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0.0.79\transfer\SIT ACHIZITII 2025 PESTE 5000 EURO\4. TRIM. IV 2025\"/>
    </mc:Choice>
  </mc:AlternateContent>
  <bookViews>
    <workbookView xWindow="0" yWindow="0" windowWidth="4080" windowHeight="125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21" i="1" l="1"/>
  <c r="H13" i="1" l="1"/>
  <c r="H12" i="1" l="1"/>
  <c r="H11" i="1" l="1"/>
  <c r="H7" i="1" l="1"/>
  <c r="H8" i="1"/>
  <c r="H9" i="1" l="1"/>
</calcChain>
</file>

<file path=xl/sharedStrings.xml><?xml version="1.0" encoding="utf-8"?>
<sst xmlns="http://schemas.openxmlformats.org/spreadsheetml/2006/main" count="115" uniqueCount="86">
  <si>
    <t>Nr.crt.</t>
  </si>
  <si>
    <t>Furnizor/ prestator/ executant</t>
  </si>
  <si>
    <t>Obiectul contractului</t>
  </si>
  <si>
    <t>Valoare lei fara TVA</t>
  </si>
  <si>
    <t>Valoare lei cu TVA</t>
  </si>
  <si>
    <t>Procedura de achizitie</t>
  </si>
  <si>
    <t>Nr. /dată contract/ document</t>
  </si>
  <si>
    <t>SC MATRA SRL</t>
  </si>
  <si>
    <t xml:space="preserve">Licitatie deschisa </t>
  </si>
  <si>
    <t>SC TARGET POINT SRL</t>
  </si>
  <si>
    <t>PROCEDURĂ SMPLIFICATĂ</t>
  </si>
  <si>
    <t>Furnizare produse de igienă corporală - Lot 1</t>
  </si>
  <si>
    <t>Furnizare materiale de curățenie - Lot 2</t>
  </si>
  <si>
    <t>SC DACIA SERVICE CURTEA DE ARGES</t>
  </si>
  <si>
    <t xml:space="preserve">                                                                                    Situație privind achizițiile ce depășesc 5.000 euro pentru anul 2025 - TRIMESTRUL IV</t>
  </si>
  <si>
    <t>II AMARIEI G. PETRU</t>
  </si>
  <si>
    <t>42662/07.10.2025</t>
  </si>
  <si>
    <t>Contract subsecvent 1 Fructe și legume diverse</t>
  </si>
  <si>
    <t>SC IRINEL SRL</t>
  </si>
  <si>
    <t>45784/114/29.10.2025</t>
  </si>
  <si>
    <t xml:space="preserve">Contract subsecvent 1 -Durnizare Dulciuri </t>
  </si>
  <si>
    <t>SC DARNIC IRI CONF SRL</t>
  </si>
  <si>
    <t>46156/81/30.10.2025</t>
  </si>
  <si>
    <t>46155/80/30.10.2025</t>
  </si>
  <si>
    <t>SC CONDEM PARTNER SRL</t>
  </si>
  <si>
    <t>48655/116/13.11.2025</t>
  </si>
  <si>
    <t>Lucrari sistematizare verticala si iluminat exterior in incinta CSS Costesti</t>
  </si>
  <si>
    <t>SC TARS TRADE SRL</t>
  </si>
  <si>
    <t>Achiziție directă</t>
  </si>
  <si>
    <t>48183/15/14.11.2025</t>
  </si>
  <si>
    <t>Lucrări realizare protecție scară incendiu la CSCCD Pitesti</t>
  </si>
  <si>
    <t>OMV PETROM MARKETING SRL</t>
  </si>
  <si>
    <t>49177/51414/25.11.2025</t>
  </si>
  <si>
    <t>Contract Subsecvent 2-Furnizare carburant auto pe baza de bonuri valorice pentru centre</t>
  </si>
  <si>
    <t>SC DELMAR FOREST LOGISTIC SRL</t>
  </si>
  <si>
    <t>52445/124/05.12.2025</t>
  </si>
  <si>
    <t>Contract subsecvent 1 furnizare lemn de foc</t>
  </si>
  <si>
    <t xml:space="preserve">Contract subsecvent 2 -Durnizare Dulciuri </t>
  </si>
  <si>
    <t>Contract Subsecvent 3-Furnizare carne si produse din carne de porc, vita, oaie, pasare si peste</t>
  </si>
  <si>
    <t>Contract Subsecvent 3-Furnizare LACTATE</t>
  </si>
  <si>
    <t>52881/829/09.12.2025</t>
  </si>
  <si>
    <t>52881/113/09.12.2025</t>
  </si>
  <si>
    <t xml:space="preserve">      57007/5117/16.12.2025</t>
  </si>
  <si>
    <t>Contract Subsecvent 3-Servicii de catering pentru 23 centre/complexe subordonate DGASPC Arges</t>
  </si>
  <si>
    <t>53499/441/15.12.2025</t>
  </si>
  <si>
    <t>Contract subsecvent 2 Fructe și legume diverse</t>
  </si>
  <si>
    <t>Achizitie directa</t>
  </si>
  <si>
    <t>527848/345/11.12.2025</t>
  </si>
  <si>
    <t>42487/632/07.10.2025</t>
  </si>
  <si>
    <t>Contract Subsecvent 2-Furnizare carne si produse din carne de porc, vita, oaie, pasare si peste</t>
  </si>
  <si>
    <t>42488/174/07.10.2025</t>
  </si>
  <si>
    <t>Contract Subsecvent 2-Furnizare LACTATE</t>
  </si>
  <si>
    <t>62.782.80</t>
  </si>
  <si>
    <t>SC APRO-COM-IMPEX S.RL</t>
  </si>
  <si>
    <t>53497/357/11.12.2025</t>
  </si>
  <si>
    <t>Contract subsecvent nr.2 - Furnizare conserve de fructe si legume</t>
  </si>
  <si>
    <t>SC PRIME SOLUTIONS SRL</t>
  </si>
  <si>
    <t xml:space="preserve">Achizitie directa </t>
  </si>
  <si>
    <t>48128/5065/10.11.2025</t>
  </si>
  <si>
    <t xml:space="preserve">Contract achizitie si montaj server </t>
  </si>
  <si>
    <t>SC AND SECOM INTEXIM SRL</t>
  </si>
  <si>
    <t>52211/488/03.12.2025</t>
  </si>
  <si>
    <t>Lucrari de remediere a deficientelor constructive necesare pentru obtinerea Autorizatiei de Securitate la Incendiu aferente obiectivului  Casa de Tip Familial din cadrul  CSCCD Campulung,</t>
  </si>
  <si>
    <t>SC ALMATAR TRANS SRL</t>
  </si>
  <si>
    <t>51910/V3276/02.12.2025</t>
  </si>
  <si>
    <t>Achizitionare combustibil lichid usor tip3 (CLU) CSPD BASCOVELE</t>
  </si>
  <si>
    <t>53500/343/11.12.2025</t>
  </si>
  <si>
    <t xml:space="preserve">Contract subsecvent nr.3- Furnizare produse alimentare de baza </t>
  </si>
  <si>
    <t>CMI SMARANDACHE M. SILVIA CRISTINA</t>
  </si>
  <si>
    <t>55417/22.12.2025</t>
  </si>
  <si>
    <t>Act aditional Servicii medicale SECCD Ap propriu</t>
  </si>
  <si>
    <t xml:space="preserve">SC ARA SOFTWARE GROUP SRL </t>
  </si>
  <si>
    <t>55271/1089/22.12.2025</t>
  </si>
  <si>
    <t>Act aditional Servicii asistenta tehnica software si hardware centre+ Ap propriu</t>
  </si>
  <si>
    <t xml:space="preserve">SC SDM OFFICE GROUP SRL </t>
  </si>
  <si>
    <t>50505/1546/25.11.2025</t>
  </si>
  <si>
    <t>Act aditional Consumabile pentru imprimante, copiatoare si faxuri Ap propriu</t>
  </si>
  <si>
    <t>20.618,20</t>
  </si>
  <si>
    <t>24.948,02</t>
  </si>
  <si>
    <t xml:space="preserve">PFA SAVU DOINA </t>
  </si>
  <si>
    <t>Act aditional Servicii medicale SECPAH  Ap propriu</t>
  </si>
  <si>
    <t xml:space="preserve">SC PRODPAN LACHITA  SRL </t>
  </si>
  <si>
    <t>Contract subsecvent nr.3 -Furnizare paine</t>
  </si>
  <si>
    <t>S.C. GROUPAMA ASIGURARI S.A.</t>
  </si>
  <si>
    <t>DA39567438/17.12.2025</t>
  </si>
  <si>
    <t>Asigurari cladiri pentru unitatile subordonate DGASPC Arges si Ap propriu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</si>
</sst>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0" fontId="1" fillId="0" borderId="1" xfId="0" applyFont="1" applyFill="1" applyBorder="1"/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/>
    <xf numFmtId="0" fontId="4" fillId="0" borderId="2" xfId="0" applyFont="1" applyBorder="1" applyAlignment="1">
      <alignment horizont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6" zoomScaleNormal="100" workbookViewId="0">
      <selection activeCell="B32" sqref="B32"/>
    </sheetView>
  </sheetViews>
  <sheetFormatPr defaultRowHeight="15" x14ac:dyDescent="0.25"/>
  <cols>
    <col min="1" max="1" width="6.140625" customWidth="1"/>
    <col min="2" max="2" width="8.7109375" customWidth="1"/>
    <col min="3" max="3" width="42.42578125" customWidth="1"/>
    <col min="4" max="4" width="25.5703125" customWidth="1"/>
    <col min="5" max="5" width="28.140625" customWidth="1"/>
    <col min="6" max="6" width="69.5703125" customWidth="1"/>
    <col min="7" max="7" width="20.85546875" customWidth="1"/>
    <col min="8" max="8" width="21.5703125" customWidth="1"/>
  </cols>
  <sheetData>
    <row r="1" spans="1:30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 x14ac:dyDescent="0.3">
      <c r="A3" s="1"/>
      <c r="B3" s="1"/>
      <c r="C3" s="2" t="s">
        <v>14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x14ac:dyDescent="0.3">
      <c r="A6" s="1"/>
      <c r="B6" s="3" t="s">
        <v>0</v>
      </c>
      <c r="C6" s="3" t="s">
        <v>1</v>
      </c>
      <c r="D6" s="3" t="s">
        <v>5</v>
      </c>
      <c r="E6" s="3" t="s">
        <v>6</v>
      </c>
      <c r="F6" s="3" t="s">
        <v>2</v>
      </c>
      <c r="G6" s="3" t="s">
        <v>3</v>
      </c>
      <c r="H6" s="3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9" customFormat="1" ht="16.5" x14ac:dyDescent="0.3">
      <c r="A7" s="7"/>
      <c r="B7" s="12">
        <v>1</v>
      </c>
      <c r="C7" s="15" t="s">
        <v>9</v>
      </c>
      <c r="D7" s="12" t="s">
        <v>10</v>
      </c>
      <c r="E7" s="12" t="s">
        <v>23</v>
      </c>
      <c r="F7" s="12" t="s">
        <v>11</v>
      </c>
      <c r="G7" s="8">
        <v>54403</v>
      </c>
      <c r="H7" s="8">
        <f>G7*1.21</f>
        <v>65827.63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s="9" customFormat="1" ht="16.5" x14ac:dyDescent="0.3">
      <c r="A8" s="7"/>
      <c r="B8" s="12">
        <v>2</v>
      </c>
      <c r="C8" s="15" t="s">
        <v>9</v>
      </c>
      <c r="D8" s="12" t="s">
        <v>10</v>
      </c>
      <c r="E8" s="12" t="s">
        <v>22</v>
      </c>
      <c r="F8" s="12" t="s">
        <v>12</v>
      </c>
      <c r="G8" s="8">
        <v>37004.92</v>
      </c>
      <c r="H8" s="8">
        <f>G8*1.21</f>
        <v>44775.953199999996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s="9" customFormat="1" ht="16.5" x14ac:dyDescent="0.3">
      <c r="B9" s="12">
        <v>3</v>
      </c>
      <c r="C9" s="11" t="s">
        <v>15</v>
      </c>
      <c r="D9" s="5" t="s">
        <v>8</v>
      </c>
      <c r="E9" s="10" t="s">
        <v>16</v>
      </c>
      <c r="F9" s="13" t="s">
        <v>17</v>
      </c>
      <c r="G9" s="6">
        <v>39530.800000000003</v>
      </c>
      <c r="H9" s="6">
        <f>G9*1.11</f>
        <v>43879.188000000009</v>
      </c>
    </row>
    <row r="10" spans="1:30" s="9" customFormat="1" ht="16.5" x14ac:dyDescent="0.3">
      <c r="B10" s="12">
        <v>4</v>
      </c>
      <c r="C10" s="11" t="s">
        <v>15</v>
      </c>
      <c r="D10" s="5" t="s">
        <v>8</v>
      </c>
      <c r="E10" s="10" t="s">
        <v>44</v>
      </c>
      <c r="F10" s="13" t="s">
        <v>45</v>
      </c>
      <c r="G10" s="6">
        <v>42354.400000000001</v>
      </c>
      <c r="H10" s="6">
        <f>G10*1.11</f>
        <v>47013.384000000005</v>
      </c>
    </row>
    <row r="11" spans="1:30" s="7" customFormat="1" ht="16.5" x14ac:dyDescent="0.3">
      <c r="B11" s="12">
        <v>5</v>
      </c>
      <c r="C11" s="15" t="s">
        <v>24</v>
      </c>
      <c r="D11" s="5" t="s">
        <v>10</v>
      </c>
      <c r="E11" s="10" t="s">
        <v>25</v>
      </c>
      <c r="F11" s="13" t="s">
        <v>26</v>
      </c>
      <c r="G11" s="8">
        <v>952729.91</v>
      </c>
      <c r="H11" s="8">
        <f>G11*1.21</f>
        <v>1152803.1910999999</v>
      </c>
    </row>
    <row r="12" spans="1:30" s="7" customFormat="1" ht="16.5" x14ac:dyDescent="0.3">
      <c r="B12" s="12">
        <v>6</v>
      </c>
      <c r="C12" s="15" t="s">
        <v>27</v>
      </c>
      <c r="D12" s="5" t="s">
        <v>28</v>
      </c>
      <c r="E12" s="10" t="s">
        <v>29</v>
      </c>
      <c r="F12" s="13" t="s">
        <v>30</v>
      </c>
      <c r="G12" s="8">
        <v>29541.360000000001</v>
      </c>
      <c r="H12" s="8">
        <f>G12*1.21</f>
        <v>35745.045599999998</v>
      </c>
    </row>
    <row r="13" spans="1:30" s="7" customFormat="1" ht="16.5" x14ac:dyDescent="0.3">
      <c r="B13" s="12">
        <v>7</v>
      </c>
      <c r="C13" s="15" t="s">
        <v>34</v>
      </c>
      <c r="D13" s="5" t="s">
        <v>10</v>
      </c>
      <c r="E13" s="10" t="s">
        <v>35</v>
      </c>
      <c r="F13" s="13" t="s">
        <v>36</v>
      </c>
      <c r="G13" s="8">
        <v>136760</v>
      </c>
      <c r="H13" s="8">
        <f>G13*1.11</f>
        <v>151803.6</v>
      </c>
    </row>
    <row r="14" spans="1:30" s="9" customFormat="1" ht="16.5" x14ac:dyDescent="0.3">
      <c r="B14" s="30">
        <v>8</v>
      </c>
      <c r="C14" s="31" t="s">
        <v>18</v>
      </c>
      <c r="D14" s="5" t="s">
        <v>8</v>
      </c>
      <c r="E14" s="10" t="s">
        <v>19</v>
      </c>
      <c r="F14" s="13" t="s">
        <v>20</v>
      </c>
      <c r="G14" s="6">
        <v>42289.5</v>
      </c>
      <c r="H14" s="6">
        <v>51091.35</v>
      </c>
    </row>
    <row r="15" spans="1:30" s="9" customFormat="1" ht="16.5" x14ac:dyDescent="0.3">
      <c r="B15" s="30">
        <v>9</v>
      </c>
      <c r="C15" s="31" t="s">
        <v>18</v>
      </c>
      <c r="D15" s="5" t="s">
        <v>8</v>
      </c>
      <c r="E15" s="10" t="s">
        <v>47</v>
      </c>
      <c r="F15" s="19" t="s">
        <v>37</v>
      </c>
      <c r="G15" s="6">
        <v>31168.5</v>
      </c>
      <c r="H15" s="6">
        <v>37559.589999999997</v>
      </c>
    </row>
    <row r="16" spans="1:30" s="7" customFormat="1" ht="33" x14ac:dyDescent="0.3">
      <c r="B16" s="30">
        <v>10</v>
      </c>
      <c r="C16" s="31" t="s">
        <v>31</v>
      </c>
      <c r="D16" s="10" t="s">
        <v>8</v>
      </c>
      <c r="E16" s="10" t="s">
        <v>32</v>
      </c>
      <c r="F16" s="5" t="s">
        <v>33</v>
      </c>
      <c r="G16" s="8">
        <v>90123.97</v>
      </c>
      <c r="H16" s="8">
        <v>37559.589999999997</v>
      </c>
    </row>
    <row r="17" spans="1:8" s="7" customFormat="1" ht="33" x14ac:dyDescent="0.3">
      <c r="B17" s="30">
        <v>11</v>
      </c>
      <c r="C17" s="32" t="s">
        <v>7</v>
      </c>
      <c r="D17" s="12" t="s">
        <v>8</v>
      </c>
      <c r="E17" s="12" t="s">
        <v>48</v>
      </c>
      <c r="F17" s="4" t="s">
        <v>49</v>
      </c>
      <c r="G17" s="8">
        <v>108425.2</v>
      </c>
      <c r="H17" s="8">
        <v>120351.97</v>
      </c>
    </row>
    <row r="18" spans="1:8" s="9" customFormat="1" ht="33" x14ac:dyDescent="0.3">
      <c r="B18" s="30">
        <v>12</v>
      </c>
      <c r="C18" s="32" t="s">
        <v>7</v>
      </c>
      <c r="D18" s="12" t="s">
        <v>8</v>
      </c>
      <c r="E18" s="12" t="s">
        <v>40</v>
      </c>
      <c r="F18" s="4" t="s">
        <v>38</v>
      </c>
      <c r="G18" s="8">
        <v>118661.8</v>
      </c>
      <c r="H18" s="8">
        <v>131714.6</v>
      </c>
    </row>
    <row r="19" spans="1:8" s="9" customFormat="1" ht="16.5" x14ac:dyDescent="0.3">
      <c r="B19" s="30">
        <v>13</v>
      </c>
      <c r="C19" s="33" t="s">
        <v>21</v>
      </c>
      <c r="D19" s="10" t="s">
        <v>8</v>
      </c>
      <c r="E19" s="10" t="s">
        <v>50</v>
      </c>
      <c r="F19" s="5" t="s">
        <v>51</v>
      </c>
      <c r="G19" s="6">
        <v>56452.3</v>
      </c>
      <c r="H19" s="6" t="s">
        <v>52</v>
      </c>
    </row>
    <row r="20" spans="1:8" s="9" customFormat="1" ht="16.5" x14ac:dyDescent="0.3">
      <c r="B20" s="30">
        <v>14</v>
      </c>
      <c r="C20" s="33" t="s">
        <v>21</v>
      </c>
      <c r="D20" s="10" t="s">
        <v>8</v>
      </c>
      <c r="E20" s="10" t="s">
        <v>41</v>
      </c>
      <c r="F20" s="5" t="s">
        <v>39</v>
      </c>
      <c r="G20" s="6">
        <v>69850.899999999994</v>
      </c>
      <c r="H20" s="6">
        <v>77651.75</v>
      </c>
    </row>
    <row r="21" spans="1:8" s="9" customFormat="1" ht="33" x14ac:dyDescent="0.3">
      <c r="B21" s="34">
        <v>15</v>
      </c>
      <c r="C21" s="35" t="s">
        <v>13</v>
      </c>
      <c r="D21" s="10" t="s">
        <v>8</v>
      </c>
      <c r="E21" s="14" t="s">
        <v>42</v>
      </c>
      <c r="F21" s="4" t="s">
        <v>43</v>
      </c>
      <c r="G21" s="6">
        <v>1788989.18</v>
      </c>
      <c r="H21" s="6">
        <f>G21*1.11</f>
        <v>1985777.9898000001</v>
      </c>
    </row>
    <row r="22" spans="1:8" ht="16.5" x14ac:dyDescent="0.3">
      <c r="B22" s="30">
        <v>16</v>
      </c>
      <c r="C22" s="29" t="s">
        <v>53</v>
      </c>
      <c r="D22" s="10" t="s">
        <v>8</v>
      </c>
      <c r="E22" s="18" t="s">
        <v>54</v>
      </c>
      <c r="F22" s="4" t="s">
        <v>55</v>
      </c>
      <c r="G22" s="16">
        <v>26879.8</v>
      </c>
      <c r="H22" s="16">
        <v>30369.72</v>
      </c>
    </row>
    <row r="23" spans="1:8" ht="16.5" x14ac:dyDescent="0.3">
      <c r="B23" s="30">
        <v>17</v>
      </c>
      <c r="C23" s="29" t="s">
        <v>56</v>
      </c>
      <c r="D23" s="10" t="s">
        <v>57</v>
      </c>
      <c r="E23" s="18" t="s">
        <v>58</v>
      </c>
      <c r="F23" s="4" t="s">
        <v>59</v>
      </c>
      <c r="G23" s="16">
        <v>31980</v>
      </c>
      <c r="H23" s="16">
        <v>38695.800000000003</v>
      </c>
    </row>
    <row r="24" spans="1:8" ht="49.5" x14ac:dyDescent="0.25">
      <c r="B24" s="10">
        <v>18</v>
      </c>
      <c r="C24" s="21" t="s">
        <v>60</v>
      </c>
      <c r="D24" s="10" t="s">
        <v>46</v>
      </c>
      <c r="E24" s="20" t="s">
        <v>61</v>
      </c>
      <c r="F24" s="22" t="s">
        <v>62</v>
      </c>
      <c r="G24" s="6">
        <v>28007.06</v>
      </c>
      <c r="H24" s="23">
        <v>33888.54</v>
      </c>
    </row>
    <row r="25" spans="1:8" ht="16.5" x14ac:dyDescent="0.3">
      <c r="B25" s="36">
        <v>19</v>
      </c>
      <c r="C25" s="25" t="s">
        <v>63</v>
      </c>
      <c r="D25" s="26" t="s">
        <v>46</v>
      </c>
      <c r="E25" s="24" t="s">
        <v>64</v>
      </c>
      <c r="F25" s="27" t="s">
        <v>65</v>
      </c>
      <c r="G25" s="28">
        <v>71145.36</v>
      </c>
      <c r="H25" s="28">
        <v>86085.89</v>
      </c>
    </row>
    <row r="26" spans="1:8" ht="16.5" x14ac:dyDescent="0.3">
      <c r="A26" s="17"/>
      <c r="B26" s="12">
        <v>20</v>
      </c>
      <c r="C26" s="17" t="s">
        <v>18</v>
      </c>
      <c r="D26" s="18" t="s">
        <v>8</v>
      </c>
      <c r="E26" s="18" t="s">
        <v>66</v>
      </c>
      <c r="F26" s="18" t="s">
        <v>67</v>
      </c>
      <c r="G26" s="16">
        <v>18725.900000000001</v>
      </c>
      <c r="H26" s="16">
        <v>20785.75</v>
      </c>
    </row>
    <row r="27" spans="1:8" ht="16.5" x14ac:dyDescent="0.3">
      <c r="B27" s="36">
        <v>21</v>
      </c>
      <c r="C27" s="25" t="s">
        <v>68</v>
      </c>
      <c r="D27" s="26" t="s">
        <v>46</v>
      </c>
      <c r="E27" s="24" t="s">
        <v>69</v>
      </c>
      <c r="F27" s="27" t="s">
        <v>70</v>
      </c>
      <c r="G27" s="28">
        <v>28000</v>
      </c>
      <c r="H27" s="28">
        <v>28000</v>
      </c>
    </row>
    <row r="28" spans="1:8" ht="16.5" x14ac:dyDescent="0.3">
      <c r="B28" s="12">
        <v>22</v>
      </c>
      <c r="C28" s="17" t="s">
        <v>71</v>
      </c>
      <c r="D28" s="18" t="s">
        <v>46</v>
      </c>
      <c r="E28" s="18" t="s">
        <v>72</v>
      </c>
      <c r="F28" s="18" t="s">
        <v>73</v>
      </c>
      <c r="G28" s="16">
        <v>52600</v>
      </c>
      <c r="H28" s="16">
        <v>63646</v>
      </c>
    </row>
    <row r="29" spans="1:8" ht="16.5" x14ac:dyDescent="0.3">
      <c r="B29" s="36">
        <v>23</v>
      </c>
      <c r="C29" s="25" t="s">
        <v>74</v>
      </c>
      <c r="D29" s="26" t="s">
        <v>46</v>
      </c>
      <c r="E29" s="24" t="s">
        <v>75</v>
      </c>
      <c r="F29" s="4" t="s">
        <v>76</v>
      </c>
      <c r="G29" s="28" t="s">
        <v>77</v>
      </c>
      <c r="H29" s="28" t="s">
        <v>78</v>
      </c>
    </row>
    <row r="30" spans="1:8" ht="16.5" x14ac:dyDescent="0.3">
      <c r="B30" s="12">
        <v>24</v>
      </c>
      <c r="C30" s="17" t="s">
        <v>79</v>
      </c>
      <c r="D30" s="18" t="s">
        <v>46</v>
      </c>
      <c r="E30" s="18" t="s">
        <v>72</v>
      </c>
      <c r="F30" s="4" t="s">
        <v>80</v>
      </c>
      <c r="G30" s="16">
        <v>52000</v>
      </c>
      <c r="H30" s="16">
        <v>52000</v>
      </c>
    </row>
    <row r="31" spans="1:8" ht="16.5" x14ac:dyDescent="0.3">
      <c r="B31" s="36">
        <v>25</v>
      </c>
      <c r="C31" s="25" t="s">
        <v>81</v>
      </c>
      <c r="D31" s="26" t="s">
        <v>46</v>
      </c>
      <c r="E31" s="24" t="s">
        <v>75</v>
      </c>
      <c r="F31" s="4" t="s">
        <v>82</v>
      </c>
      <c r="G31" s="28">
        <v>25620</v>
      </c>
      <c r="H31" s="28">
        <v>28438.2</v>
      </c>
    </row>
    <row r="32" spans="1:8" ht="16.5" x14ac:dyDescent="0.3">
      <c r="B32" s="12">
        <v>26</v>
      </c>
      <c r="C32" s="17" t="s">
        <v>83</v>
      </c>
      <c r="D32" s="18" t="s">
        <v>46</v>
      </c>
      <c r="E32" s="18" t="s">
        <v>84</v>
      </c>
      <c r="F32" s="4" t="s">
        <v>85</v>
      </c>
      <c r="G32" s="16">
        <v>69662.63</v>
      </c>
      <c r="H32" s="16">
        <v>69662.63</v>
      </c>
    </row>
  </sheetData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Mihaela</dc:creator>
  <cp:lastModifiedBy>MALUREANU Madalina</cp:lastModifiedBy>
  <cp:lastPrinted>2025-04-07T06:32:45Z</cp:lastPrinted>
  <dcterms:created xsi:type="dcterms:W3CDTF">2025-02-25T07:37:04Z</dcterms:created>
  <dcterms:modified xsi:type="dcterms:W3CDTF">2026-01-13T07:24:18Z</dcterms:modified>
</cp:coreProperties>
</file>