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0" yWindow="0" windowWidth="28800" windowHeight="12435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52511"/>
</workbook>
</file>

<file path=xl/calcChain.xml><?xml version="1.0" encoding="utf-8"?>
<calcChain xmlns="http://schemas.openxmlformats.org/spreadsheetml/2006/main">
  <c r="T5" i="21" l="1"/>
  <c r="BS4" i="21" l="1"/>
  <c r="BD4" i="21"/>
  <c r="AY4" i="21"/>
  <c r="BA5" i="21" l="1"/>
  <c r="AH5" i="21"/>
</calcChain>
</file>

<file path=xl/sharedStrings.xml><?xml version="1.0" encoding="utf-8"?>
<sst xmlns="http://schemas.openxmlformats.org/spreadsheetml/2006/main" count="123" uniqueCount="89">
  <si>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</si>
  <si>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</si>
  <si>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</si>
  <si>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</si>
  <si>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</si>
  <si>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</si>
  <si>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</si>
  <si>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</si>
  <si>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</si>
  <si>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</si>
  <si>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</si>
  <si>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</si>
  <si>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</si>
  <si>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</si>
  <si>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</si>
  <si>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</si>
  <si>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</si>
  <si>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</si>
  <si>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</si>
  <si>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</si>
  <si>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</si>
  <si>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</si>
  <si>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</si>
  <si>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</si>
  <si>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</si>
  <si>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</si>
  <si>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</si>
  <si>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</si>
  <si>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</si>
  <si>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</si>
  <si>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</si>
  <si>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</si>
  <si>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</si>
  <si>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</si>
  <si>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</si>
  <si>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</si>
  <si>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</si>
  <si>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</si>
  <si>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</si>
  <si>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</si>
  <si>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</si>
  <si>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</si>
  <si>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</si>
  <si>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</si>
  <si>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</si>
  <si>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</si>
  <si>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</si>
  <si>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</si>
  <si>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</si>
  <si>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</si>
  <si>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</si>
  <si>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</si>
  <si>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</si>
  <si>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</si>
  <si>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</si>
  <si>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</si>
  <si>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</si>
  <si>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</si>
  <si>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</si>
  <si>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</si>
  <si>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</si>
  <si>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</si>
  <si>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</si>
  <si>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</si>
  <si>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</si>
  <si>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</si>
  <si>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</si>
  <si>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</si>
  <si>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</si>
  <si>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</si>
  <si>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</si>
  <si>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</si>
  <si>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</si>
  <si>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</si>
  <si>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</si>
  <si>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</si>
  <si>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</si>
  <si>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</si>
  <si>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</si>
  <si>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</si>
  <si>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</si>
  <si>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în Monitorul Oficial</t>
  </si>
  <si>
    <t>anunturi prin sate</t>
  </si>
  <si>
    <t>rapoarte de activitate</t>
  </si>
  <si>
    <t>afisarea  informatiilor de interes public pe pagina de internet proprie, la avizier, precum si realizarea de pliante cu informatii de interes public</t>
  </si>
  <si>
    <t>LUNCA CORBULUI</t>
  </si>
  <si>
    <t>actualizarea permanenta a informatiilor,  cresterea gradului de transparenta</t>
  </si>
  <si>
    <t>eficientizarea serviciului public in slujba cetateanulkui, prin indrumarea si solutionarea cat mai rapida a solicitarilor adresate institutiei</t>
  </si>
  <si>
    <t>actualizarea permanenta a paginii de internet a institutiei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</si>
</sst>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8"/>
    </xf>
    <xf numFmtId="0" fontId="8" fillId="0" borderId="0" xfId="0" applyFont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"/>
  <sheetViews>
    <sheetView tabSelected="1" topLeftCell="AV1" zoomScale="106" zoomScaleNormal="106" workbookViewId="0">
      <selection activeCell="AM13" sqref="AM13"/>
    </sheetView>
  </sheetViews>
  <sheetFormatPr defaultColWidth="9" defaultRowHeight="11.25" x14ac:dyDescent="0.2"/>
  <cols>
    <col min="1" max="1" width="16.5703125" style="23" customWidth="1"/>
    <col min="2" max="2" width="18" style="23" customWidth="1"/>
    <col min="3" max="10" width="9" style="23"/>
    <col min="11" max="12" width="10.42578125" style="23" customWidth="1"/>
    <col min="13" max="14" width="12.5703125" style="23" customWidth="1"/>
    <col min="15" max="15" width="9" style="23"/>
    <col min="16" max="16" width="12.42578125" style="23" customWidth="1"/>
    <col min="17" max="17" width="9" style="2"/>
    <col min="18" max="19" width="9" style="23"/>
    <col min="20" max="20" width="9" style="2"/>
    <col min="21" max="23" width="9" style="23"/>
    <col min="24" max="24" width="9" style="2"/>
    <col min="25" max="31" width="9" style="23"/>
    <col min="32" max="32" width="9" style="2"/>
    <col min="33" max="36" width="9" style="23"/>
    <col min="37" max="37" width="9" style="2"/>
    <col min="38" max="40" width="9" style="23"/>
    <col min="41" max="41" width="9" style="2"/>
    <col min="42" max="47" width="9" style="23"/>
    <col min="48" max="50" width="9" style="23" customWidth="1"/>
    <col min="51" max="51" width="9" style="2"/>
    <col min="52" max="55" width="9" style="23"/>
    <col min="56" max="56" width="9" style="2"/>
    <col min="57" max="62" width="9" style="23"/>
    <col min="63" max="63" width="9" style="23" customWidth="1"/>
    <col min="64" max="66" width="9" style="23"/>
    <col min="67" max="67" width="9" style="2"/>
    <col min="68" max="70" width="9" style="23"/>
    <col min="71" max="71" width="9" style="2"/>
    <col min="72" max="75" width="9" style="23" hidden="1" customWidth="1"/>
    <col min="76" max="78" width="9" style="23"/>
    <col min="79" max="16384" width="9" style="2"/>
  </cols>
  <sheetData>
    <row r="1" spans="1:78" ht="25.5" customHeight="1" x14ac:dyDescent="0.2">
      <c r="A1" s="32" t="s">
        <v>67</v>
      </c>
      <c r="B1" s="32" t="s">
        <v>73</v>
      </c>
      <c r="C1" s="32" t="s">
        <v>9</v>
      </c>
      <c r="D1" s="32"/>
      <c r="E1" s="32" t="s">
        <v>0</v>
      </c>
      <c r="F1" s="32" t="s">
        <v>1</v>
      </c>
      <c r="G1" s="32"/>
      <c r="H1" s="32"/>
      <c r="I1" s="32"/>
      <c r="J1" s="32"/>
      <c r="K1" s="38" t="s">
        <v>76</v>
      </c>
      <c r="L1" s="32" t="s">
        <v>2</v>
      </c>
      <c r="M1" s="38" t="s">
        <v>77</v>
      </c>
      <c r="N1" s="38" t="s">
        <v>78</v>
      </c>
      <c r="O1" s="38" t="s">
        <v>60</v>
      </c>
      <c r="P1" s="38" t="s">
        <v>79</v>
      </c>
      <c r="Q1" s="35" t="s">
        <v>22</v>
      </c>
      <c r="R1" s="32" t="s">
        <v>21</v>
      </c>
      <c r="S1" s="32"/>
      <c r="T1" s="35" t="s">
        <v>22</v>
      </c>
      <c r="U1" s="32" t="s">
        <v>19</v>
      </c>
      <c r="V1" s="32"/>
      <c r="W1" s="32"/>
      <c r="X1" s="35" t="s">
        <v>22</v>
      </c>
      <c r="Y1" s="32" t="s">
        <v>7</v>
      </c>
      <c r="Z1" s="32"/>
      <c r="AA1" s="32"/>
      <c r="AB1" s="32"/>
      <c r="AC1" s="32"/>
      <c r="AD1" s="32"/>
      <c r="AE1" s="32"/>
      <c r="AF1" s="55" t="s">
        <v>18</v>
      </c>
      <c r="AG1" s="32" t="s">
        <v>26</v>
      </c>
      <c r="AH1" s="32"/>
      <c r="AI1" s="32"/>
      <c r="AJ1" s="32"/>
      <c r="AK1" s="55" t="s">
        <v>18</v>
      </c>
      <c r="AL1" s="32" t="s">
        <v>27</v>
      </c>
      <c r="AM1" s="32"/>
      <c r="AN1" s="32"/>
      <c r="AO1" s="55" t="s">
        <v>18</v>
      </c>
      <c r="AP1" s="46" t="s">
        <v>38</v>
      </c>
      <c r="AQ1" s="47"/>
      <c r="AR1" s="47"/>
      <c r="AS1" s="47"/>
      <c r="AT1" s="47"/>
      <c r="AU1" s="47"/>
      <c r="AV1" s="48"/>
      <c r="AW1" s="38" t="s">
        <v>62</v>
      </c>
      <c r="AX1" s="38" t="s">
        <v>63</v>
      </c>
      <c r="AY1" s="50" t="s">
        <v>16</v>
      </c>
      <c r="AZ1" s="46" t="s">
        <v>35</v>
      </c>
      <c r="BA1" s="47"/>
      <c r="BB1" s="47"/>
      <c r="BC1" s="1"/>
      <c r="BD1" s="50" t="s">
        <v>16</v>
      </c>
      <c r="BE1" s="46" t="s">
        <v>38</v>
      </c>
      <c r="BF1" s="47"/>
      <c r="BG1" s="47"/>
      <c r="BH1" s="47"/>
      <c r="BI1" s="47"/>
      <c r="BJ1" s="47"/>
      <c r="BK1" s="48"/>
      <c r="BL1" s="63" t="s">
        <v>15</v>
      </c>
      <c r="BM1" s="64"/>
      <c r="BN1" s="65"/>
      <c r="BO1" s="60" t="s">
        <v>44</v>
      </c>
      <c r="BP1" s="63" t="s">
        <v>14</v>
      </c>
      <c r="BQ1" s="64"/>
      <c r="BR1" s="65"/>
      <c r="BS1" s="69" t="s">
        <v>44</v>
      </c>
      <c r="BT1" s="32" t="s">
        <v>10</v>
      </c>
      <c r="BU1" s="32"/>
      <c r="BV1" s="32"/>
      <c r="BW1" s="32"/>
      <c r="BX1" s="32" t="s">
        <v>12</v>
      </c>
      <c r="BY1" s="32"/>
      <c r="BZ1" s="49"/>
    </row>
    <row r="2" spans="1:78" ht="33" customHeight="1" x14ac:dyDescent="0.2">
      <c r="A2" s="33"/>
      <c r="B2" s="33"/>
      <c r="C2" s="33" t="s">
        <v>8</v>
      </c>
      <c r="D2" s="33" t="s">
        <v>11</v>
      </c>
      <c r="E2" s="33"/>
      <c r="F2" s="33"/>
      <c r="G2" s="33"/>
      <c r="H2" s="33"/>
      <c r="I2" s="33"/>
      <c r="J2" s="33"/>
      <c r="K2" s="39"/>
      <c r="L2" s="33"/>
      <c r="M2" s="39"/>
      <c r="N2" s="39"/>
      <c r="O2" s="39"/>
      <c r="P2" s="39"/>
      <c r="Q2" s="36"/>
      <c r="R2" s="33" t="s">
        <v>3</v>
      </c>
      <c r="S2" s="33" t="s">
        <v>4</v>
      </c>
      <c r="T2" s="36"/>
      <c r="U2" s="33" t="s">
        <v>20</v>
      </c>
      <c r="V2" s="33" t="s">
        <v>5</v>
      </c>
      <c r="W2" s="33" t="s">
        <v>6</v>
      </c>
      <c r="X2" s="36"/>
      <c r="Y2" s="33" t="s">
        <v>69</v>
      </c>
      <c r="Z2" s="33" t="s">
        <v>70</v>
      </c>
      <c r="AA2" s="33" t="s">
        <v>33</v>
      </c>
      <c r="AB2" s="33" t="s">
        <v>71</v>
      </c>
      <c r="AC2" s="58" t="s">
        <v>72</v>
      </c>
      <c r="AD2" s="33" t="s">
        <v>65</v>
      </c>
      <c r="AE2" s="33"/>
      <c r="AF2" s="56"/>
      <c r="AG2" s="44" t="s">
        <v>17</v>
      </c>
      <c r="AH2" s="44" t="s">
        <v>24</v>
      </c>
      <c r="AI2" s="44" t="s">
        <v>25</v>
      </c>
      <c r="AJ2" s="44" t="s">
        <v>45</v>
      </c>
      <c r="AK2" s="56"/>
      <c r="AL2" s="44" t="s">
        <v>28</v>
      </c>
      <c r="AM2" s="44" t="s">
        <v>30</v>
      </c>
      <c r="AN2" s="44" t="s">
        <v>29</v>
      </c>
      <c r="AO2" s="56"/>
      <c r="AP2" s="44" t="s">
        <v>31</v>
      </c>
      <c r="AQ2" s="44" t="s">
        <v>32</v>
      </c>
      <c r="AR2" s="44" t="s">
        <v>33</v>
      </c>
      <c r="AS2" s="44" t="s">
        <v>34</v>
      </c>
      <c r="AT2" s="44" t="s">
        <v>40</v>
      </c>
      <c r="AU2" s="44" t="s">
        <v>61</v>
      </c>
      <c r="AV2" s="44"/>
      <c r="AW2" s="39"/>
      <c r="AX2" s="39"/>
      <c r="AY2" s="51"/>
      <c r="AZ2" s="53" t="s">
        <v>36</v>
      </c>
      <c r="BA2" s="53" t="s">
        <v>37</v>
      </c>
      <c r="BB2" s="72" t="s">
        <v>66</v>
      </c>
      <c r="BC2" s="73"/>
      <c r="BD2" s="51"/>
      <c r="BE2" s="53" t="s">
        <v>39</v>
      </c>
      <c r="BF2" s="53" t="s">
        <v>32</v>
      </c>
      <c r="BG2" s="53" t="s">
        <v>33</v>
      </c>
      <c r="BH2" s="53" t="s">
        <v>34</v>
      </c>
      <c r="BI2" s="53" t="s">
        <v>40</v>
      </c>
      <c r="BJ2" s="72" t="s">
        <v>65</v>
      </c>
      <c r="BK2" s="73"/>
      <c r="BL2" s="66"/>
      <c r="BM2" s="67"/>
      <c r="BN2" s="68"/>
      <c r="BO2" s="61"/>
      <c r="BP2" s="66"/>
      <c r="BQ2" s="67"/>
      <c r="BR2" s="68"/>
      <c r="BS2" s="70"/>
      <c r="BT2" s="33"/>
      <c r="BU2" s="33"/>
      <c r="BV2" s="33"/>
      <c r="BW2" s="33"/>
      <c r="BX2" s="53" t="s">
        <v>80</v>
      </c>
      <c r="BY2" s="44" t="s">
        <v>13</v>
      </c>
      <c r="BZ2" s="42" t="s">
        <v>23</v>
      </c>
    </row>
    <row r="3" spans="1:78" ht="191.25" customHeight="1" thickBot="1" x14ac:dyDescent="0.25">
      <c r="A3" s="34"/>
      <c r="B3" s="34"/>
      <c r="C3" s="34"/>
      <c r="D3" s="34"/>
      <c r="E3" s="34"/>
      <c r="F3" s="3" t="s">
        <v>50</v>
      </c>
      <c r="G3" s="4" t="s">
        <v>51</v>
      </c>
      <c r="H3" s="4" t="s">
        <v>74</v>
      </c>
      <c r="I3" s="4" t="s">
        <v>81</v>
      </c>
      <c r="J3" s="4" t="s">
        <v>75</v>
      </c>
      <c r="K3" s="40"/>
      <c r="L3" s="34"/>
      <c r="M3" s="40"/>
      <c r="N3" s="40"/>
      <c r="O3" s="40"/>
      <c r="P3" s="40"/>
      <c r="Q3" s="37"/>
      <c r="R3" s="34"/>
      <c r="S3" s="34"/>
      <c r="T3" s="37"/>
      <c r="U3" s="34"/>
      <c r="V3" s="34"/>
      <c r="W3" s="34"/>
      <c r="X3" s="37"/>
      <c r="Y3" s="34"/>
      <c r="Z3" s="34"/>
      <c r="AA3" s="34"/>
      <c r="AB3" s="34"/>
      <c r="AC3" s="59"/>
      <c r="AD3" s="5" t="s">
        <v>64</v>
      </c>
      <c r="AE3" s="6" t="s">
        <v>68</v>
      </c>
      <c r="AF3" s="57"/>
      <c r="AG3" s="45"/>
      <c r="AH3" s="45"/>
      <c r="AI3" s="45"/>
      <c r="AJ3" s="45"/>
      <c r="AK3" s="57"/>
      <c r="AL3" s="45"/>
      <c r="AM3" s="45"/>
      <c r="AN3" s="45"/>
      <c r="AO3" s="57"/>
      <c r="AP3" s="45"/>
      <c r="AQ3" s="45"/>
      <c r="AR3" s="45"/>
      <c r="AS3" s="45"/>
      <c r="AT3" s="45"/>
      <c r="AU3" s="5" t="s">
        <v>64</v>
      </c>
      <c r="AV3" s="6" t="s">
        <v>68</v>
      </c>
      <c r="AW3" s="40"/>
      <c r="AX3" s="40"/>
      <c r="AY3" s="52"/>
      <c r="AZ3" s="54"/>
      <c r="BA3" s="54"/>
      <c r="BB3" s="7" t="s">
        <v>64</v>
      </c>
      <c r="BC3" s="8" t="s">
        <v>68</v>
      </c>
      <c r="BD3" s="52"/>
      <c r="BE3" s="54"/>
      <c r="BF3" s="54"/>
      <c r="BG3" s="54"/>
      <c r="BH3" s="54"/>
      <c r="BI3" s="54"/>
      <c r="BJ3" s="5" t="s">
        <v>64</v>
      </c>
      <c r="BK3" s="8" t="s">
        <v>68</v>
      </c>
      <c r="BL3" s="7" t="s">
        <v>42</v>
      </c>
      <c r="BM3" s="7" t="s">
        <v>41</v>
      </c>
      <c r="BN3" s="7" t="s">
        <v>43</v>
      </c>
      <c r="BO3" s="62"/>
      <c r="BP3" s="7" t="s">
        <v>42</v>
      </c>
      <c r="BQ3" s="7" t="s">
        <v>41</v>
      </c>
      <c r="BR3" s="7" t="s">
        <v>43</v>
      </c>
      <c r="BS3" s="71"/>
      <c r="BT3" s="7" t="s">
        <v>46</v>
      </c>
      <c r="BU3" s="7" t="s">
        <v>47</v>
      </c>
      <c r="BV3" s="7" t="s">
        <v>48</v>
      </c>
      <c r="BW3" s="7" t="s">
        <v>49</v>
      </c>
      <c r="BX3" s="54"/>
      <c r="BY3" s="45"/>
      <c r="BZ3" s="43"/>
    </row>
    <row r="4" spans="1:78" ht="177.75" customHeight="1" thickBot="1" x14ac:dyDescent="0.25">
      <c r="A4" s="9" t="s">
        <v>85</v>
      </c>
      <c r="B4" s="10" t="s">
        <v>52</v>
      </c>
      <c r="C4" s="10" t="s">
        <v>55</v>
      </c>
      <c r="D4" s="10" t="s">
        <v>54</v>
      </c>
      <c r="E4" s="10" t="s">
        <v>52</v>
      </c>
      <c r="F4" s="11" t="s">
        <v>57</v>
      </c>
      <c r="G4" s="11" t="s">
        <v>57</v>
      </c>
      <c r="H4" s="11" t="s">
        <v>57</v>
      </c>
      <c r="I4" s="11" t="s">
        <v>57</v>
      </c>
      <c r="J4" s="11" t="s">
        <v>82</v>
      </c>
      <c r="K4" s="11" t="s">
        <v>57</v>
      </c>
      <c r="L4" s="10" t="s">
        <v>83</v>
      </c>
      <c r="M4" s="10" t="s">
        <v>84</v>
      </c>
      <c r="N4" s="10" t="s">
        <v>57</v>
      </c>
      <c r="O4" s="10" t="s">
        <v>57</v>
      </c>
      <c r="P4" s="10" t="s">
        <v>86</v>
      </c>
      <c r="Q4" s="12">
        <v>3</v>
      </c>
      <c r="R4" s="10">
        <v>3</v>
      </c>
      <c r="S4" s="10">
        <v>0</v>
      </c>
      <c r="T4" s="12">
        <v>3</v>
      </c>
      <c r="U4" s="10">
        <v>3</v>
      </c>
      <c r="V4" s="10">
        <v>0</v>
      </c>
      <c r="W4" s="10">
        <v>0</v>
      </c>
      <c r="X4" s="12">
        <v>3</v>
      </c>
      <c r="Y4" s="10">
        <v>0</v>
      </c>
      <c r="Z4" s="10">
        <v>0</v>
      </c>
      <c r="AA4" s="10">
        <v>0</v>
      </c>
      <c r="AB4" s="10">
        <v>0</v>
      </c>
      <c r="AC4" s="13">
        <v>3</v>
      </c>
      <c r="AD4" s="13">
        <v>0</v>
      </c>
      <c r="AE4" s="10">
        <v>0</v>
      </c>
      <c r="AF4" s="14"/>
      <c r="AG4" s="10">
        <v>0</v>
      </c>
      <c r="AH4" s="10">
        <v>0</v>
      </c>
      <c r="AI4" s="10">
        <v>3</v>
      </c>
      <c r="AJ4" s="10">
        <v>0</v>
      </c>
      <c r="AK4" s="14"/>
      <c r="AL4" s="10">
        <v>3</v>
      </c>
      <c r="AM4" s="10">
        <v>3</v>
      </c>
      <c r="AN4" s="10">
        <v>0</v>
      </c>
      <c r="AO4" s="14"/>
      <c r="AP4" s="10">
        <v>0</v>
      </c>
      <c r="AQ4" s="10">
        <v>0</v>
      </c>
      <c r="AR4" s="10">
        <v>0</v>
      </c>
      <c r="AS4" s="10">
        <v>3</v>
      </c>
      <c r="AT4" s="10">
        <v>0</v>
      </c>
      <c r="AU4" s="11">
        <v>0</v>
      </c>
      <c r="AV4" s="10">
        <v>0</v>
      </c>
      <c r="AW4" s="10">
        <v>0</v>
      </c>
      <c r="AX4" s="10">
        <v>0</v>
      </c>
      <c r="AY4" s="15">
        <f>AZ4+BA4+BB4</f>
        <v>0</v>
      </c>
      <c r="AZ4" s="10">
        <v>0</v>
      </c>
      <c r="BA4" s="10">
        <v>0</v>
      </c>
      <c r="BB4" s="16">
        <v>0</v>
      </c>
      <c r="BC4" s="17">
        <v>0</v>
      </c>
      <c r="BD4" s="18">
        <f>BE4+BF4+BG4+BH4+BI4+BJ4</f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1">
        <v>0</v>
      </c>
      <c r="BK4" s="10">
        <v>0</v>
      </c>
      <c r="BL4" s="10">
        <v>0</v>
      </c>
      <c r="BM4" s="10">
        <v>0</v>
      </c>
      <c r="BN4" s="10">
        <v>0</v>
      </c>
      <c r="BO4" s="19">
        <v>0</v>
      </c>
      <c r="BP4" s="10">
        <v>0</v>
      </c>
      <c r="BQ4" s="10">
        <v>0</v>
      </c>
      <c r="BR4" s="10">
        <v>0</v>
      </c>
      <c r="BS4" s="20">
        <f>BP4+BQ4+BR4</f>
        <v>0</v>
      </c>
      <c r="BT4" s="10"/>
      <c r="BU4" s="10"/>
      <c r="BV4" s="10"/>
      <c r="BW4" s="10"/>
      <c r="BX4" s="10" t="s">
        <v>56</v>
      </c>
      <c r="BY4" s="21" t="s">
        <v>87</v>
      </c>
      <c r="BZ4" s="22" t="s">
        <v>88</v>
      </c>
    </row>
    <row r="5" spans="1:78" x14ac:dyDescent="0.2">
      <c r="T5" s="2" t="str">
        <f>IF(Q4=T4,IF(T4=X4,"e bine","nu e bine"),"nu e bine")</f>
        <v>e bine</v>
      </c>
      <c r="AH5" s="23" t="str">
        <f>IF(AF4=AK4,IF(AK4=AO4,"e bine","nu e bine"),"nu e bine")</f>
        <v>e bine</v>
      </c>
      <c r="BA5" s="23" t="str">
        <f>IF(AY4=BD4,"e bine","nu e bine")</f>
        <v>e bine</v>
      </c>
    </row>
    <row r="9" spans="1:78" s="26" customForma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R9" s="27"/>
      <c r="S9" s="27"/>
      <c r="U9" s="27"/>
      <c r="V9" s="27"/>
      <c r="W9" s="27"/>
      <c r="Y9" s="27"/>
      <c r="Z9" s="27"/>
      <c r="AA9" s="27"/>
      <c r="AB9" s="27"/>
      <c r="AC9" s="27"/>
      <c r="AD9" s="27"/>
      <c r="AE9" s="27"/>
      <c r="AG9" s="27"/>
      <c r="AH9" s="27"/>
      <c r="AI9" s="27"/>
      <c r="AJ9" s="27"/>
      <c r="AL9" s="27"/>
      <c r="AM9" s="27"/>
      <c r="AN9" s="27"/>
      <c r="AP9" s="27"/>
      <c r="AQ9" s="27"/>
      <c r="AR9" s="27"/>
      <c r="AS9" s="27"/>
      <c r="AT9" s="27"/>
      <c r="AU9" s="27"/>
      <c r="AV9" s="27"/>
      <c r="AW9" s="27"/>
      <c r="AX9" s="27"/>
      <c r="AZ9" s="27"/>
      <c r="BA9" s="27"/>
      <c r="BB9" s="27"/>
      <c r="BC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P9" s="27"/>
      <c r="BQ9" s="27"/>
      <c r="BR9" s="27"/>
      <c r="BT9" s="27"/>
      <c r="BU9" s="27"/>
      <c r="BV9" s="27"/>
      <c r="BW9" s="27"/>
      <c r="BX9" s="27"/>
      <c r="BY9" s="27"/>
      <c r="BZ9" s="27"/>
    </row>
    <row r="10" spans="1:78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78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78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78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78" ht="39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28"/>
      <c r="S14" s="28"/>
      <c r="T14" s="28"/>
      <c r="U14" s="28"/>
      <c r="V14" s="28"/>
      <c r="W14" s="28"/>
    </row>
    <row r="15" spans="1:78" ht="56.2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25" spans="1:1" x14ac:dyDescent="0.2">
      <c r="A25" s="29"/>
    </row>
    <row r="26" spans="1:1" x14ac:dyDescent="0.2">
      <c r="A26" s="30"/>
    </row>
    <row r="27" spans="1:1" x14ac:dyDescent="0.2">
      <c r="A27" s="30"/>
    </row>
  </sheetData>
  <dataConsolidate/>
  <mergeCells count="77">
    <mergeCell ref="A11:P11"/>
    <mergeCell ref="A12:P12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S2:S3"/>
    <mergeCell ref="AX1:AX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U1:W1"/>
    <mergeCell ref="Y1:AE1"/>
    <mergeCell ref="AF1:AF3"/>
    <mergeCell ref="AG1:AJ1"/>
    <mergeCell ref="AA2:AA3"/>
    <mergeCell ref="AB2:AB3"/>
    <mergeCell ref="U2:U3"/>
    <mergeCell ref="V2:V3"/>
    <mergeCell ref="W2:W3"/>
    <mergeCell ref="Y2:Y3"/>
    <mergeCell ref="Z2:Z3"/>
    <mergeCell ref="AG2:AG3"/>
    <mergeCell ref="AC2:AC3"/>
    <mergeCell ref="AD2:AE2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W1:AW3"/>
    <mergeCell ref="A13:Q14"/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A10:P10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/>
    <dataValidation allowBlank="1" showInputMessage="1" showErrorMessage="1" prompt="NU SE COMPLETEAZĂ! Calculează automat! _x000a_ATENȚIE - în cazul în care nu are aceeași valoare cu coloanele AK și AO sub rând va apărea mesajul nu e bine_x000a_" sqref="AF4"/>
    <dataValidation allowBlank="1" showInputMessage="1" showErrorMessage="1" prompt="NU SE COMPLETEAZĂ! Calculează automat! _x000a_ATENȚIE - în cazul în care nu are aceeași valoare cu coloanele AF și AO sub rând va apărea mesajul nu e bine_x000a_" sqref="AK4"/>
    <dataValidation allowBlank="1" showInputMessage="1" showErrorMessage="1" prompt="NU SE COMPLETEAZĂ! Calculează automat! _x000a_ATENȚIE - în cazul în care nu are aceeași valoare cu coloanele AF și AK sub rând va apărea mesajul nu e bine" sqref="AO4"/>
    <dataValidation allowBlank="1" showInputMessage="1" showErrorMessage="1" prompt="NU SE COMPLETEAZĂ! Calculează automat! _x000a_ATENȚIE - în cazul în care nu are aceeași valoare cu coloana BD sub rând va apărea mesajul nu e bine" sqref="AY4"/>
    <dataValidation allowBlank="1" showInputMessage="1" showErrorMessage="1" prompt="NU SE COMPLETEAZĂ! Calculează automat! _x000a_ATENȚIE - în cazul în care nu are aceeași valoare cu coloana AY sub rând va apărea mesajul nu e bine_x000a_" sqref="BD4"/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BC4 BK4">
      <formula1>0</formula1>
      <formula2>500000</formula2>
    </dataValidation>
    <dataValidation allowBlank="1" showInputMessage="1" showErrorMessage="1" prompt="Menționează ce alte modalități de afișare ați folosit" sqref="J4"/>
    <dataValidation allowBlank="1" showInputMessage="1" showErrorMessage="1" prompt="Menționează ce seturi de date suplimentare ați publicat din oficiu" sqref="L4"/>
    <dataValidation allowBlank="1" showInputMessage="1" showErrorMessage="1" prompt="Menționează ce soluții ați luat în vederea creșterii vizibilității informațiilor" sqref="M4"/>
    <dataValidation allowBlank="1" showInputMessage="1" showErrorMessage="1" prompt="Menționează ce măsuri ați propus pentru publicare" sqref="P4"/>
    <dataValidation allowBlank="1" showInputMessage="1" showErrorMessage="1" prompt="NU SE COMPLETEAZĂ! Calculează automat! _x000a_" sqref="BO4 BS4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2023-04-28T09:54:38Z</dcterms:modified>
</cp:coreProperties>
</file>