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eanac\Desktop\spitale 2020\"/>
    </mc:Choice>
  </mc:AlternateContent>
  <bookViews>
    <workbookView xWindow="240" yWindow="420" windowWidth="23715" windowHeight="95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25" i="1" l="1"/>
  <c r="D25" i="1"/>
  <c r="E11" i="1"/>
  <c r="D11" i="1"/>
  <c r="D15" i="1"/>
  <c r="E15" i="1"/>
  <c r="D16" i="1"/>
  <c r="E16" i="1"/>
  <c r="D17" i="1"/>
  <c r="E17" i="1"/>
  <c r="D20" i="1"/>
  <c r="D14" i="1"/>
  <c r="D24" i="1"/>
  <c r="E13" i="1" l="1"/>
  <c r="E12" i="1" l="1"/>
  <c r="D12" i="1" s="1"/>
  <c r="D13" i="1"/>
  <c r="E23" i="1"/>
  <c r="E22" i="1" l="1"/>
  <c r="D23" i="1"/>
  <c r="C29" i="1"/>
  <c r="C28" i="1" s="1"/>
  <c r="E21" i="1" l="1"/>
  <c r="D21" i="1" s="1"/>
  <c r="D22" i="1"/>
  <c r="E19" i="1" l="1"/>
  <c r="D19" i="1" s="1"/>
  <c r="E18" i="1" l="1"/>
  <c r="D18" i="1" s="1"/>
</calcChain>
</file>

<file path=xl/sharedStrings.xml><?xml version="1.0" encoding="utf-8"?>
<sst xmlns="http://schemas.openxmlformats.org/spreadsheetml/2006/main" count="43" uniqueCount="36">
  <si>
    <t>SECTIUNEA DE DEZVOLTARE</t>
  </si>
  <si>
    <t>CONSILIUL JUDETEAN ARGES</t>
  </si>
  <si>
    <t>INFLUENTE</t>
  </si>
  <si>
    <t xml:space="preserve">mii lei </t>
  </si>
  <si>
    <t>Nr. crt.</t>
  </si>
  <si>
    <t>DENUMIRE INDICATORI</t>
  </si>
  <si>
    <t>COD</t>
  </si>
  <si>
    <t>PROPUNERI</t>
  </si>
  <si>
    <t>TRIM</t>
  </si>
  <si>
    <t xml:space="preserve">TOTAL  VENITURI </t>
  </si>
  <si>
    <t xml:space="preserve">TOTAL CHELTUIELI </t>
  </si>
  <si>
    <t>DEFICIT</t>
  </si>
  <si>
    <t>Finantare din excedentul bugetului local</t>
  </si>
  <si>
    <t>II</t>
  </si>
  <si>
    <t>A</t>
  </si>
  <si>
    <t xml:space="preserve">SUBVENTII  </t>
  </si>
  <si>
    <t>SANATATE</t>
  </si>
  <si>
    <t>SPITALUL JUDETEAN DE URGENTA PITESTI</t>
  </si>
  <si>
    <t>Transferuri din bugetele locale pentru finanţarea  cheltuielilor de capital din domeniul sănătăţii</t>
  </si>
  <si>
    <t>51.02.28</t>
  </si>
  <si>
    <t>Alte institutii si actiuni sanitare</t>
  </si>
  <si>
    <t>66.02.50.50</t>
  </si>
  <si>
    <t>Transferuri prentru finanţarea investiţiilor la spitale</t>
  </si>
  <si>
    <t>51.02.12</t>
  </si>
  <si>
    <t>Subvenţii de la bugetul de stat către bugetele locale pentru finanţarea aparaturii medicale şi echipamentelor de comunicaţii în urgenţă în sănătate</t>
  </si>
  <si>
    <t>42.02.16.01</t>
  </si>
  <si>
    <t>66.02.06.01</t>
  </si>
  <si>
    <t xml:space="preserve">SPITALE GENERALE </t>
  </si>
  <si>
    <t>A.1.</t>
  </si>
  <si>
    <t>A.2.</t>
  </si>
  <si>
    <t xml:space="preserve">Transferuri pentru finantarea investitiilor - Cofinantare aparatura medicala </t>
  </si>
  <si>
    <t>42.02</t>
  </si>
  <si>
    <t>ANUL 2020</t>
  </si>
  <si>
    <t>LA BUGETUL LOCAL PE ANUL 2020</t>
  </si>
  <si>
    <t>Sistem Real-Time PCR si kit pentru detectia COVID-19</t>
  </si>
  <si>
    <t>ANEXA nr.1 la HCJ nr.       /31.03.2020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</si>
</sst>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ahoma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0">
    <xf numFmtId="0" fontId="0" fillId="0" borderId="0" xfId="0"/>
    <xf numFmtId="0" fontId="3" fillId="5" borderId="1" xfId="0" applyFont="1" applyFill="1" applyBorder="1" applyAlignment="1"/>
    <xf numFmtId="49" fontId="3" fillId="4" borderId="1" xfId="1" applyNumberFormat="1" applyFont="1" applyFill="1" applyBorder="1" applyAlignment="1">
      <alignment horizontal="left" vertical="center" wrapText="1"/>
    </xf>
    <xf numFmtId="0" fontId="4" fillId="0" borderId="0" xfId="0" applyFont="1"/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right"/>
    </xf>
    <xf numFmtId="4" fontId="3" fillId="3" borderId="1" xfId="0" applyNumberFormat="1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2" fontId="5" fillId="5" borderId="1" xfId="0" applyNumberFormat="1" applyFont="1" applyFill="1" applyBorder="1" applyAlignment="1">
      <alignment horizontal="center"/>
    </xf>
    <xf numFmtId="4" fontId="3" fillId="5" borderId="1" xfId="0" applyNumberFormat="1" applyFont="1" applyFill="1" applyBorder="1"/>
    <xf numFmtId="0" fontId="4" fillId="2" borderId="0" xfId="0" applyFont="1" applyFill="1"/>
    <xf numFmtId="0" fontId="3" fillId="2" borderId="1" xfId="0" applyFont="1" applyFill="1" applyBorder="1" applyAlignment="1">
      <alignment horizontal="left"/>
    </xf>
    <xf numFmtId="2" fontId="5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/>
    <xf numFmtId="0" fontId="5" fillId="6" borderId="1" xfId="0" applyFont="1" applyFill="1" applyBorder="1" applyAlignment="1">
      <alignment wrapText="1"/>
    </xf>
    <xf numFmtId="0" fontId="5" fillId="6" borderId="1" xfId="2" applyFont="1" applyFill="1" applyBorder="1" applyAlignment="1">
      <alignment horizontal="left"/>
    </xf>
    <xf numFmtId="0" fontId="3" fillId="3" borderId="1" xfId="0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2" fontId="3" fillId="4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4" fontId="3" fillId="4" borderId="1" xfId="0" applyNumberFormat="1" applyFont="1" applyFill="1" applyBorder="1"/>
    <xf numFmtId="2" fontId="3" fillId="5" borderId="1" xfId="0" applyNumberFormat="1" applyFont="1" applyFill="1" applyBorder="1"/>
    <xf numFmtId="49" fontId="3" fillId="5" borderId="1" xfId="1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/>
    </xf>
    <xf numFmtId="2" fontId="3" fillId="2" borderId="1" xfId="0" applyNumberFormat="1" applyFont="1" applyFill="1" applyBorder="1"/>
    <xf numFmtId="2" fontId="3" fillId="0" borderId="1" xfId="0" applyNumberFormat="1" applyFont="1" applyFill="1" applyBorder="1" applyAlignment="1">
      <alignment wrapText="1"/>
    </xf>
    <xf numFmtId="4" fontId="5" fillId="2" borderId="1" xfId="0" applyNumberFormat="1" applyFont="1" applyFill="1" applyBorder="1"/>
    <xf numFmtId="0" fontId="5" fillId="0" borderId="1" xfId="0" applyFont="1" applyFill="1" applyBorder="1"/>
    <xf numFmtId="0" fontId="5" fillId="6" borderId="1" xfId="1" applyFont="1" applyFill="1" applyBorder="1" applyAlignment="1">
      <alignment horizontal="left" wrapText="1"/>
    </xf>
    <xf numFmtId="49" fontId="5" fillId="6" borderId="1" xfId="1" applyNumberFormat="1" applyFont="1" applyFill="1" applyBorder="1" applyAlignment="1">
      <alignment horizontal="center"/>
    </xf>
    <xf numFmtId="0" fontId="5" fillId="5" borderId="1" xfId="2" applyFont="1" applyFill="1" applyBorder="1" applyAlignment="1">
      <alignment horizontal="center"/>
    </xf>
    <xf numFmtId="4" fontId="5" fillId="5" borderId="1" xfId="0" applyNumberFormat="1" applyFont="1" applyFill="1" applyBorder="1"/>
    <xf numFmtId="0" fontId="5" fillId="0" borderId="1" xfId="2" applyFont="1" applyFill="1" applyBorder="1" applyAlignment="1">
      <alignment horizontal="center"/>
    </xf>
    <xf numFmtId="0" fontId="3" fillId="0" borderId="1" xfId="0" applyFont="1" applyFill="1" applyBorder="1"/>
    <xf numFmtId="49" fontId="5" fillId="0" borderId="1" xfId="1" applyNumberFormat="1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center"/>
    </xf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0" fontId="4" fillId="0" borderId="0" xfId="0" applyFont="1" applyBorder="1"/>
    <xf numFmtId="0" fontId="7" fillId="0" borderId="0" xfId="0" applyFont="1" applyBorder="1"/>
    <xf numFmtId="0" fontId="4" fillId="0" borderId="0" xfId="0" applyFont="1" applyBorder="1" applyAlignment="1">
      <alignment horizontal="center"/>
    </xf>
    <xf numFmtId="2" fontId="3" fillId="2" borderId="0" xfId="0" applyNumberFormat="1" applyFont="1" applyFill="1" applyBorder="1"/>
    <xf numFmtId="2" fontId="4" fillId="0" borderId="0" xfId="0" applyNumberFormat="1" applyFont="1" applyBorder="1"/>
    <xf numFmtId="0" fontId="7" fillId="0" borderId="1" xfId="0" applyFont="1" applyBorder="1" applyAlignment="1">
      <alignment wrapText="1"/>
    </xf>
    <xf numFmtId="2" fontId="7" fillId="0" borderId="1" xfId="0" applyNumberFormat="1" applyFont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3" fillId="0" borderId="0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6" fillId="0" borderId="0" xfId="0" applyFont="1" applyFill="1" applyBorder="1" applyAlignment="1">
      <alignment horizontal="center"/>
    </xf>
  </cellXfs>
  <cellStyles count="3">
    <cellStyle name="Normal" xfId="0" builtinId="0"/>
    <cellStyle name="Normal_Anexa F 140 146 10.07" xfId="1"/>
    <cellStyle name="Normal_Machete buget 9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J9" sqref="J9"/>
    </sheetView>
  </sheetViews>
  <sheetFormatPr defaultRowHeight="15.75" x14ac:dyDescent="0.25"/>
  <cols>
    <col min="1" max="1" width="4.85546875" style="3" customWidth="1"/>
    <col min="2" max="2" width="39.5703125" style="3" customWidth="1"/>
    <col min="3" max="3" width="12.7109375" style="3" customWidth="1"/>
    <col min="4" max="4" width="14.42578125" style="3" customWidth="1"/>
    <col min="5" max="5" width="10.5703125" style="3" customWidth="1"/>
    <col min="6" max="16384" width="9.140625" style="3"/>
  </cols>
  <sheetData>
    <row r="1" spans="1:6" x14ac:dyDescent="0.25">
      <c r="A1" s="6"/>
      <c r="B1" s="6" t="s">
        <v>1</v>
      </c>
      <c r="C1" s="6"/>
      <c r="D1" s="63"/>
      <c r="E1" s="6"/>
    </row>
    <row r="2" spans="1:6" x14ac:dyDescent="0.25">
      <c r="A2" s="58"/>
      <c r="B2" s="67" t="s">
        <v>35</v>
      </c>
      <c r="C2" s="68"/>
      <c r="D2" s="68"/>
      <c r="E2" s="68"/>
    </row>
    <row r="3" spans="1:6" x14ac:dyDescent="0.25">
      <c r="A3" s="58"/>
      <c r="B3" s="64"/>
      <c r="C3" s="64"/>
      <c r="D3" s="65"/>
      <c r="E3" s="7"/>
    </row>
    <row r="4" spans="1:6" x14ac:dyDescent="0.25">
      <c r="A4" s="58"/>
      <c r="B4" s="64"/>
      <c r="C4" s="64"/>
      <c r="D4" s="66"/>
      <c r="E4" s="7"/>
    </row>
    <row r="5" spans="1:6" x14ac:dyDescent="0.25">
      <c r="A5" s="69" t="s">
        <v>2</v>
      </c>
      <c r="B5" s="69"/>
      <c r="C5" s="69"/>
      <c r="D5" s="69"/>
      <c r="E5" s="69"/>
    </row>
    <row r="6" spans="1:6" x14ac:dyDescent="0.25">
      <c r="A6" s="61" t="s">
        <v>33</v>
      </c>
      <c r="B6" s="61"/>
      <c r="C6" s="61"/>
      <c r="D6" s="61"/>
      <c r="E6" s="61"/>
    </row>
    <row r="7" spans="1:6" x14ac:dyDescent="0.25">
      <c r="A7" s="6"/>
      <c r="B7" s="62"/>
      <c r="C7" s="62"/>
      <c r="D7" s="62"/>
      <c r="E7" s="62"/>
    </row>
    <row r="8" spans="1:6" x14ac:dyDescent="0.25">
      <c r="A8" s="6"/>
      <c r="B8" s="7"/>
      <c r="C8" s="8"/>
      <c r="D8" s="5" t="s">
        <v>3</v>
      </c>
      <c r="E8" s="4"/>
    </row>
    <row r="9" spans="1:6" ht="23.25" customHeight="1" x14ac:dyDescent="0.25">
      <c r="A9" s="59" t="s">
        <v>4</v>
      </c>
      <c r="B9" s="9" t="s">
        <v>5</v>
      </c>
      <c r="C9" s="9" t="s">
        <v>6</v>
      </c>
      <c r="D9" s="10" t="s">
        <v>7</v>
      </c>
      <c r="E9" s="11" t="s">
        <v>8</v>
      </c>
    </row>
    <row r="10" spans="1:6" x14ac:dyDescent="0.25">
      <c r="A10" s="60"/>
      <c r="B10" s="12"/>
      <c r="C10" s="12"/>
      <c r="D10" s="13" t="s">
        <v>32</v>
      </c>
      <c r="E10" s="11" t="s">
        <v>13</v>
      </c>
    </row>
    <row r="11" spans="1:6" x14ac:dyDescent="0.25">
      <c r="A11" s="14"/>
      <c r="B11" s="14" t="s">
        <v>9</v>
      </c>
      <c r="C11" s="15"/>
      <c r="D11" s="16">
        <f>D12</f>
        <v>495</v>
      </c>
      <c r="E11" s="16">
        <f>E12</f>
        <v>495</v>
      </c>
    </row>
    <row r="12" spans="1:6" x14ac:dyDescent="0.25">
      <c r="A12" s="17"/>
      <c r="B12" s="18" t="s">
        <v>0</v>
      </c>
      <c r="C12" s="19"/>
      <c r="D12" s="16">
        <f>E12</f>
        <v>495</v>
      </c>
      <c r="E12" s="20">
        <f t="shared" ref="E12" si="0">E13</f>
        <v>495</v>
      </c>
      <c r="F12" s="21"/>
    </row>
    <row r="13" spans="1:6" x14ac:dyDescent="0.25">
      <c r="A13" s="13"/>
      <c r="B13" s="22" t="s">
        <v>15</v>
      </c>
      <c r="C13" s="23" t="s">
        <v>31</v>
      </c>
      <c r="D13" s="16">
        <f>E13</f>
        <v>495</v>
      </c>
      <c r="E13" s="24">
        <f t="shared" ref="E13" si="1">E14</f>
        <v>495</v>
      </c>
      <c r="F13" s="21"/>
    </row>
    <row r="14" spans="1:6" ht="63" customHeight="1" x14ac:dyDescent="0.25">
      <c r="A14" s="13"/>
      <c r="B14" s="25" t="s">
        <v>24</v>
      </c>
      <c r="C14" s="26" t="s">
        <v>25</v>
      </c>
      <c r="D14" s="16">
        <f>E14</f>
        <v>495</v>
      </c>
      <c r="E14" s="24">
        <v>495</v>
      </c>
      <c r="F14" s="21"/>
    </row>
    <row r="15" spans="1:6" x14ac:dyDescent="0.25">
      <c r="A15" s="14"/>
      <c r="B15" s="27" t="s">
        <v>10</v>
      </c>
      <c r="C15" s="28"/>
      <c r="D15" s="16">
        <f>D16</f>
        <v>550</v>
      </c>
      <c r="E15" s="16">
        <f>E16</f>
        <v>550</v>
      </c>
    </row>
    <row r="16" spans="1:6" x14ac:dyDescent="0.25">
      <c r="A16" s="29" t="s">
        <v>14</v>
      </c>
      <c r="B16" s="2" t="s">
        <v>16</v>
      </c>
      <c r="C16" s="30"/>
      <c r="D16" s="31">
        <f t="shared" ref="D16:D24" si="2">E16</f>
        <v>550</v>
      </c>
      <c r="E16" s="31">
        <f>E17+E21</f>
        <v>550</v>
      </c>
    </row>
    <row r="17" spans="1:5" x14ac:dyDescent="0.25">
      <c r="A17" s="32" t="s">
        <v>28</v>
      </c>
      <c r="B17" s="33" t="s">
        <v>27</v>
      </c>
      <c r="C17" s="34" t="s">
        <v>26</v>
      </c>
      <c r="D17" s="16">
        <f t="shared" si="2"/>
        <v>495</v>
      </c>
      <c r="E17" s="20">
        <f>E18</f>
        <v>495</v>
      </c>
    </row>
    <row r="18" spans="1:5" ht="43.5" customHeight="1" x14ac:dyDescent="0.25">
      <c r="A18" s="35"/>
      <c r="B18" s="36" t="s">
        <v>17</v>
      </c>
      <c r="C18" s="34" t="s">
        <v>26</v>
      </c>
      <c r="D18" s="16">
        <f t="shared" si="2"/>
        <v>495</v>
      </c>
      <c r="E18" s="37">
        <f t="shared" ref="E18:E19" si="3">E19</f>
        <v>495</v>
      </c>
    </row>
    <row r="19" spans="1:5" x14ac:dyDescent="0.25">
      <c r="A19" s="35"/>
      <c r="B19" s="38" t="s">
        <v>0</v>
      </c>
      <c r="C19" s="34"/>
      <c r="D19" s="16">
        <f t="shared" si="2"/>
        <v>495</v>
      </c>
      <c r="E19" s="37">
        <f t="shared" si="3"/>
        <v>495</v>
      </c>
    </row>
    <row r="20" spans="1:5" ht="52.5" customHeight="1" x14ac:dyDescent="0.25">
      <c r="A20" s="35"/>
      <c r="B20" s="39" t="s">
        <v>18</v>
      </c>
      <c r="C20" s="40" t="s">
        <v>19</v>
      </c>
      <c r="D20" s="16">
        <f t="shared" si="2"/>
        <v>495</v>
      </c>
      <c r="E20" s="37">
        <v>495</v>
      </c>
    </row>
    <row r="21" spans="1:5" x14ac:dyDescent="0.25">
      <c r="A21" s="32" t="s">
        <v>29</v>
      </c>
      <c r="B21" s="1" t="s">
        <v>20</v>
      </c>
      <c r="C21" s="41" t="s">
        <v>21</v>
      </c>
      <c r="D21" s="16">
        <f t="shared" si="2"/>
        <v>55</v>
      </c>
      <c r="E21" s="42">
        <f>E22</f>
        <v>55</v>
      </c>
    </row>
    <row r="22" spans="1:5" ht="31.5" x14ac:dyDescent="0.25">
      <c r="A22" s="35"/>
      <c r="B22" s="36" t="s">
        <v>17</v>
      </c>
      <c r="C22" s="43" t="s">
        <v>21</v>
      </c>
      <c r="D22" s="16">
        <f t="shared" si="2"/>
        <v>55</v>
      </c>
      <c r="E22" s="37">
        <f>E23</f>
        <v>55</v>
      </c>
    </row>
    <row r="23" spans="1:5" x14ac:dyDescent="0.25">
      <c r="A23" s="35"/>
      <c r="B23" s="44" t="s">
        <v>0</v>
      </c>
      <c r="C23" s="34"/>
      <c r="D23" s="16">
        <f t="shared" si="2"/>
        <v>55</v>
      </c>
      <c r="E23" s="37">
        <f>E24</f>
        <v>55</v>
      </c>
    </row>
    <row r="24" spans="1:5" ht="31.5" x14ac:dyDescent="0.25">
      <c r="A24" s="35"/>
      <c r="B24" s="45" t="s">
        <v>22</v>
      </c>
      <c r="C24" s="46" t="s">
        <v>23</v>
      </c>
      <c r="D24" s="16">
        <f t="shared" si="2"/>
        <v>55</v>
      </c>
      <c r="E24" s="37">
        <v>55</v>
      </c>
    </row>
    <row r="25" spans="1:5" x14ac:dyDescent="0.25">
      <c r="A25" s="47"/>
      <c r="B25" s="47" t="s">
        <v>11</v>
      </c>
      <c r="C25" s="48"/>
      <c r="D25" s="16">
        <f>D11-D15</f>
        <v>-55</v>
      </c>
      <c r="E25" s="16">
        <f>E11-E15</f>
        <v>-55</v>
      </c>
    </row>
    <row r="26" spans="1:5" x14ac:dyDescent="0.25">
      <c r="A26" s="49"/>
      <c r="B26" s="50"/>
      <c r="C26" s="51"/>
      <c r="D26" s="52"/>
      <c r="E26" s="53"/>
    </row>
    <row r="28" spans="1:5" ht="18.75" customHeight="1" x14ac:dyDescent="0.25">
      <c r="B28" s="54" t="s">
        <v>12</v>
      </c>
      <c r="C28" s="55">
        <f>C29</f>
        <v>55</v>
      </c>
    </row>
    <row r="29" spans="1:5" x14ac:dyDescent="0.25">
      <c r="B29" s="2" t="s">
        <v>16</v>
      </c>
      <c r="C29" s="55">
        <f>C30</f>
        <v>55</v>
      </c>
    </row>
    <row r="30" spans="1:5" ht="31.5" x14ac:dyDescent="0.25">
      <c r="B30" s="56" t="s">
        <v>30</v>
      </c>
      <c r="C30" s="55">
        <v>55</v>
      </c>
    </row>
    <row r="31" spans="1:5" ht="31.5" x14ac:dyDescent="0.25">
      <c r="B31" s="36" t="s">
        <v>17</v>
      </c>
      <c r="C31" s="57">
        <v>55</v>
      </c>
    </row>
    <row r="32" spans="1:5" ht="31.5" x14ac:dyDescent="0.25">
      <c r="B32" s="56" t="s">
        <v>34</v>
      </c>
      <c r="C32" s="57">
        <v>55</v>
      </c>
    </row>
  </sheetData>
  <mergeCells count="5">
    <mergeCell ref="A9:A10"/>
    <mergeCell ref="A5:E5"/>
    <mergeCell ref="A6:E6"/>
    <mergeCell ref="B7:E7"/>
    <mergeCell ref="B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</dc:creator>
  <cp:lastModifiedBy>Ileana CRISTESCU</cp:lastModifiedBy>
  <cp:lastPrinted>2020-03-30T09:36:22Z</cp:lastPrinted>
  <dcterms:created xsi:type="dcterms:W3CDTF">2017-06-13T08:58:38Z</dcterms:created>
  <dcterms:modified xsi:type="dcterms:W3CDTF">2020-03-30T09:37:04Z</dcterms:modified>
</cp:coreProperties>
</file>