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1A (2)" sheetId="2" r:id="rId1"/>
  </sheets>
  <definedNames>
    <definedName name="_xlnm.Print_Titles" localSheetId="0">'1A (2)'!$8:$9</definedName>
  </definedNames>
  <calcPr calcId="125725"/>
</workbook>
</file>

<file path=xl/calcChain.xml><?xml version="1.0" encoding="utf-8"?>
<calcChain xmlns="http://schemas.openxmlformats.org/spreadsheetml/2006/main">
  <c r="D22" i="2"/>
  <c r="E11" l="1"/>
  <c r="E10" s="1"/>
  <c r="E12"/>
  <c r="E13"/>
  <c r="E25"/>
  <c r="E24" s="1"/>
  <c r="E23" s="1"/>
  <c r="D17" l="1"/>
  <c r="D18"/>
  <c r="D14"/>
  <c r="D15"/>
  <c r="D12" l="1"/>
  <c r="D13"/>
  <c r="D11" l="1"/>
  <c r="D10" l="1"/>
  <c r="D26" l="1"/>
  <c r="D25" l="1"/>
  <c r="D23" l="1"/>
  <c r="D24"/>
  <c r="E21" l="1"/>
  <c r="D21" s="1"/>
  <c r="E20" l="1"/>
  <c r="D20" l="1"/>
  <c r="E19"/>
  <c r="E16" s="1"/>
  <c r="D19" l="1"/>
  <c r="D16"/>
  <c r="E27"/>
  <c r="D27" s="1"/>
</calcChain>
</file>

<file path=xl/sharedStrings.xml><?xml version="1.0" encoding="utf-8"?>
<sst xmlns="http://schemas.openxmlformats.org/spreadsheetml/2006/main" count="40" uniqueCount="36">
  <si>
    <t>CONSILIUL JUDETEAN ARGES</t>
  </si>
  <si>
    <t>INFLUENTE</t>
  </si>
  <si>
    <t>LA BUGETUL LOCAL PE ANUL 2018</t>
  </si>
  <si>
    <t xml:space="preserve"> mii lei </t>
  </si>
  <si>
    <t>Nr. crt.</t>
  </si>
  <si>
    <t>DENUMIRE INDICATORI</t>
  </si>
  <si>
    <t>COD</t>
  </si>
  <si>
    <t xml:space="preserve">CHELTUIELI -  TOTAL </t>
  </si>
  <si>
    <t>SECTIUNEA DE FUNCTIONARE</t>
  </si>
  <si>
    <t xml:space="preserve">Cheltuieli cu bunuri si servicii </t>
  </si>
  <si>
    <t>SECTIUNEA DE DEZVOLTARE</t>
  </si>
  <si>
    <t>X. Cheltuieli de capital</t>
  </si>
  <si>
    <t xml:space="preserve">pt c cultural </t>
  </si>
  <si>
    <t xml:space="preserve">ASIGURARI SI ASISTENTA  SOCIALA </t>
  </si>
  <si>
    <t xml:space="preserve"> DIRECTIA GENERALA DE ASISTENTA SOCIALA SI PROTECTIA COPILULUI ARGES</t>
  </si>
  <si>
    <t>68.02.06</t>
  </si>
  <si>
    <t xml:space="preserve"> DEFICIT</t>
  </si>
  <si>
    <t xml:space="preserve">VENITURI - TOTAL </t>
  </si>
  <si>
    <t>AN  2018</t>
  </si>
  <si>
    <t xml:space="preserve"> H.C.J.  Nr. ____ / ____2018</t>
  </si>
  <si>
    <t>Anena  nr.  1</t>
  </si>
  <si>
    <t xml:space="preserve">TRIM IV </t>
  </si>
  <si>
    <t xml:space="preserve">SUME DEFALCATE DIN TVA </t>
  </si>
  <si>
    <t>INVATAMANT</t>
  </si>
  <si>
    <t>65.02</t>
  </si>
  <si>
    <t>Finantarea cheltuielilor pentru sustinerea sistemului de protectie a copilului</t>
  </si>
  <si>
    <t>.11.02</t>
  </si>
  <si>
    <t>A</t>
  </si>
  <si>
    <t>I</t>
  </si>
  <si>
    <t>.11.02.01</t>
  </si>
  <si>
    <t>Sume defalcate din taxa pe valoarea adăugată pentru finantarea cheltuielilor descentralizate la nivelul judetului, din care pentru:</t>
  </si>
  <si>
    <t xml:space="preserve">Programul pentru scoli  al Romaniei </t>
  </si>
  <si>
    <t xml:space="preserve">  ALTE CHELTUIELI - PROGRAMUL PENTRU SCOLI AL ROMANIEI </t>
  </si>
  <si>
    <t>65.02.50</t>
  </si>
  <si>
    <t>Ajutoare sociale in natura</t>
  </si>
  <si>
    <t>57.02.02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</si>
</sst>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8"/>
      <name val="Arial"/>
      <family val="2"/>
      <charset val="238"/>
    </font>
    <font>
      <sz val="10"/>
      <name val="Tahoma"/>
      <family val="2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7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1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10" fillId="0" borderId="1" xfId="0" applyFont="1" applyFill="1" applyBorder="1" applyAlignment="1">
      <alignment horizontal="center" wrapText="1"/>
    </xf>
    <xf numFmtId="0" fontId="11" fillId="3" borderId="1" xfId="0" applyFont="1" applyFill="1" applyBorder="1"/>
    <xf numFmtId="0" fontId="11" fillId="4" borderId="1" xfId="0" applyFont="1" applyFill="1" applyBorder="1"/>
    <xf numFmtId="0" fontId="11" fillId="4" borderId="2" xfId="0" applyFont="1" applyFill="1" applyBorder="1"/>
    <xf numFmtId="0" fontId="11" fillId="0" borderId="1" xfId="0" applyFont="1" applyFill="1" applyBorder="1"/>
    <xf numFmtId="0" fontId="12" fillId="0" borderId="1" xfId="0" applyFont="1" applyFill="1" applyBorder="1"/>
    <xf numFmtId="0" fontId="9" fillId="0" borderId="3" xfId="0" applyFont="1" applyFill="1" applyBorder="1" applyAlignment="1">
      <alignment horizontal="center"/>
    </xf>
    <xf numFmtId="0" fontId="12" fillId="0" borderId="2" xfId="0" applyFont="1" applyFill="1" applyBorder="1"/>
    <xf numFmtId="0" fontId="11" fillId="2" borderId="2" xfId="0" applyFont="1" applyFill="1" applyBorder="1" applyAlignment="1">
      <alignment wrapText="1"/>
    </xf>
    <xf numFmtId="0" fontId="12" fillId="0" borderId="4" xfId="0" applyFont="1" applyFill="1" applyBorder="1"/>
    <xf numFmtId="0" fontId="11" fillId="0" borderId="2" xfId="0" applyFont="1" applyFill="1" applyBorder="1" applyAlignment="1">
      <alignment wrapText="1"/>
    </xf>
    <xf numFmtId="0" fontId="11" fillId="5" borderId="1" xfId="0" applyFont="1" applyFill="1" applyBorder="1"/>
    <xf numFmtId="0" fontId="13" fillId="4" borderId="1" xfId="0" applyFont="1" applyFill="1" applyBorder="1"/>
    <xf numFmtId="0" fontId="14" fillId="0" borderId="0" xfId="0" applyFont="1" applyFill="1"/>
    <xf numFmtId="0" fontId="1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/>
    </xf>
    <xf numFmtId="4" fontId="11" fillId="3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horizontal="right"/>
    </xf>
    <xf numFmtId="0" fontId="12" fillId="4" borderId="1" xfId="0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11" fillId="3" borderId="1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4" fontId="11" fillId="3" borderId="1" xfId="0" applyNumberFormat="1" applyFont="1" applyFill="1" applyBorder="1"/>
    <xf numFmtId="0" fontId="11" fillId="4" borderId="3" xfId="0" applyFont="1" applyFill="1" applyBorder="1" applyAlignment="1">
      <alignment horizontal="center"/>
    </xf>
    <xf numFmtId="4" fontId="11" fillId="4" borderId="1" xfId="0" applyNumberFormat="1" applyFont="1" applyFill="1" applyBorder="1"/>
    <xf numFmtId="0" fontId="11" fillId="0" borderId="3" xfId="0" applyFont="1" applyFill="1" applyBorder="1" applyAlignment="1">
      <alignment horizontal="center"/>
    </xf>
    <xf numFmtId="4" fontId="11" fillId="2" borderId="1" xfId="0" applyNumberFormat="1" applyFont="1" applyFill="1" applyBorder="1"/>
    <xf numFmtId="4" fontId="12" fillId="2" borderId="1" xfId="0" applyNumberFormat="1" applyFont="1" applyFill="1" applyBorder="1"/>
    <xf numFmtId="14" fontId="11" fillId="0" borderId="1" xfId="0" applyNumberFormat="1" applyFont="1" applyFill="1" applyBorder="1"/>
    <xf numFmtId="0" fontId="13" fillId="4" borderId="3" xfId="0" applyFont="1" applyFill="1" applyBorder="1" applyAlignment="1">
      <alignment horizontal="center"/>
    </xf>
    <xf numFmtId="4" fontId="13" fillId="4" borderId="1" xfId="0" applyNumberFormat="1" applyFont="1" applyFill="1" applyBorder="1"/>
    <xf numFmtId="2" fontId="2" fillId="4" borderId="1" xfId="0" applyNumberFormat="1" applyFont="1" applyFill="1" applyBorder="1"/>
    <xf numFmtId="0" fontId="2" fillId="4" borderId="2" xfId="0" applyFont="1" applyFill="1" applyBorder="1"/>
    <xf numFmtId="0" fontId="2" fillId="4" borderId="3" xfId="0" applyFont="1" applyFill="1" applyBorder="1" applyAlignment="1">
      <alignment horizontal="center"/>
    </xf>
    <xf numFmtId="2" fontId="11" fillId="2" borderId="1" xfId="0" applyNumberFormat="1" applyFont="1" applyFill="1" applyBorder="1"/>
    <xf numFmtId="2" fontId="2" fillId="2" borderId="1" xfId="0" applyNumberFormat="1" applyFont="1" applyFill="1" applyBorder="1"/>
    <xf numFmtId="0" fontId="12" fillId="2" borderId="1" xfId="0" applyFont="1" applyFill="1" applyBorder="1"/>
    <xf numFmtId="1" fontId="11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/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wrapText="1"/>
    </xf>
    <xf numFmtId="0" fontId="11" fillId="6" borderId="1" xfId="0" applyFont="1" applyFill="1" applyBorder="1"/>
    <xf numFmtId="4" fontId="11" fillId="6" borderId="1" xfId="0" applyNumberFormat="1" applyFont="1" applyFill="1" applyBorder="1" applyAlignment="1">
      <alignment horizontal="right"/>
    </xf>
    <xf numFmtId="0" fontId="16" fillId="0" borderId="1" xfId="1" applyFont="1" applyFill="1" applyBorder="1" applyAlignment="1">
      <alignment wrapText="1"/>
    </xf>
    <xf numFmtId="0" fontId="11" fillId="4" borderId="1" xfId="1" applyFont="1" applyFill="1" applyBorder="1"/>
    <xf numFmtId="0" fontId="11" fillId="4" borderId="1" xfId="0" applyFont="1" applyFill="1" applyBorder="1" applyAlignment="1">
      <alignment horizontal="center"/>
    </xf>
    <xf numFmtId="4" fontId="11" fillId="4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4" fillId="0" borderId="0" xfId="0" applyFont="1" applyAlignment="1"/>
    <xf numFmtId="0" fontId="8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</cellXfs>
  <cellStyles count="2">
    <cellStyle name="Normal" xfId="0" builtinId="0"/>
    <cellStyle name="Normal_Machete buget 99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pane xSplit="3" ySplit="9" topLeftCell="D10" activePane="bottomRight" state="frozen"/>
      <selection pane="topRight" activeCell="D1" sqref="D1"/>
      <selection pane="bottomLeft" activeCell="A12" sqref="A12"/>
      <selection pane="bottomRight" activeCell="D21" sqref="D21:D22"/>
    </sheetView>
  </sheetViews>
  <sheetFormatPr defaultRowHeight="12.75"/>
  <cols>
    <col min="1" max="1" width="6.140625" style="5" customWidth="1"/>
    <col min="2" max="2" width="55.28515625" style="5" customWidth="1"/>
    <col min="3" max="3" width="11" style="24" customWidth="1"/>
    <col min="4" max="4" width="11.85546875" style="5" customWidth="1"/>
    <col min="5" max="5" width="10" style="5" customWidth="1"/>
    <col min="6" max="16384" width="9.140625" style="5"/>
  </cols>
  <sheetData>
    <row r="1" spans="1:5" s="2" customFormat="1">
      <c r="A1" s="1"/>
      <c r="B1" s="1" t="s">
        <v>0</v>
      </c>
      <c r="C1" s="1" t="s">
        <v>20</v>
      </c>
      <c r="D1" s="1"/>
      <c r="E1" s="1"/>
    </row>
    <row r="2" spans="1:5" ht="18.75">
      <c r="A2" s="3"/>
      <c r="B2" s="64"/>
      <c r="C2" s="64"/>
      <c r="D2" s="4" t="s">
        <v>19</v>
      </c>
      <c r="E2" s="4"/>
    </row>
    <row r="3" spans="1:5" ht="18.75">
      <c r="A3" s="3"/>
      <c r="B3" s="35"/>
      <c r="C3" s="6"/>
      <c r="D3" s="4"/>
      <c r="E3" s="4"/>
    </row>
    <row r="4" spans="1:5" ht="18.75">
      <c r="A4" s="3"/>
      <c r="B4" s="35"/>
      <c r="C4" s="6"/>
      <c r="D4" s="4"/>
      <c r="E4" s="4"/>
    </row>
    <row r="5" spans="1:5" ht="18.75">
      <c r="A5" s="65" t="s">
        <v>1</v>
      </c>
      <c r="B5" s="66"/>
      <c r="C5" s="66"/>
      <c r="D5" s="66"/>
      <c r="E5" s="66"/>
    </row>
    <row r="6" spans="1:5" ht="15.75">
      <c r="A6" s="67" t="s">
        <v>2</v>
      </c>
      <c r="B6" s="68"/>
      <c r="C6" s="68"/>
      <c r="D6" s="68"/>
      <c r="E6" s="68"/>
    </row>
    <row r="7" spans="1:5" ht="15.75">
      <c r="A7" s="7"/>
      <c r="B7" s="69"/>
      <c r="C7" s="66"/>
      <c r="D7" s="66"/>
      <c r="E7" s="66"/>
    </row>
    <row r="8" spans="1:5">
      <c r="A8" s="7"/>
      <c r="B8" s="8"/>
      <c r="C8" s="9"/>
      <c r="E8" s="10" t="s">
        <v>3</v>
      </c>
    </row>
    <row r="9" spans="1:5" ht="49.5" customHeight="1">
      <c r="A9" s="30" t="s">
        <v>4</v>
      </c>
      <c r="B9" s="26" t="s">
        <v>5</v>
      </c>
      <c r="C9" s="27" t="s">
        <v>6</v>
      </c>
      <c r="D9" s="11" t="s">
        <v>18</v>
      </c>
      <c r="E9" s="28" t="s">
        <v>21</v>
      </c>
    </row>
    <row r="10" spans="1:5" ht="24.75" customHeight="1">
      <c r="A10" s="36"/>
      <c r="B10" s="31" t="s">
        <v>17</v>
      </c>
      <c r="C10" s="31"/>
      <c r="D10" s="32">
        <f t="shared" ref="D10:D13" si="0">E10</f>
        <v>0</v>
      </c>
      <c r="E10" s="32">
        <f>E11</f>
        <v>0</v>
      </c>
    </row>
    <row r="11" spans="1:5" ht="24.75" customHeight="1">
      <c r="A11" s="57" t="s">
        <v>28</v>
      </c>
      <c r="B11" s="58" t="s">
        <v>8</v>
      </c>
      <c r="C11" s="56"/>
      <c r="D11" s="59">
        <f t="shared" si="0"/>
        <v>0</v>
      </c>
      <c r="E11" s="59">
        <f>E12</f>
        <v>0</v>
      </c>
    </row>
    <row r="12" spans="1:5" ht="16.5" customHeight="1">
      <c r="A12" s="34"/>
      <c r="B12" s="61" t="s">
        <v>22</v>
      </c>
      <c r="C12" s="62" t="s">
        <v>26</v>
      </c>
      <c r="D12" s="63">
        <f t="shared" si="0"/>
        <v>0</v>
      </c>
      <c r="E12" s="63">
        <f>E13</f>
        <v>0</v>
      </c>
    </row>
    <row r="13" spans="1:5" ht="31.5" customHeight="1">
      <c r="A13" s="25"/>
      <c r="B13" s="60" t="s">
        <v>30</v>
      </c>
      <c r="C13" s="29" t="s">
        <v>29</v>
      </c>
      <c r="D13" s="33">
        <f t="shared" si="0"/>
        <v>0</v>
      </c>
      <c r="E13" s="33">
        <f>E14+E15</f>
        <v>0</v>
      </c>
    </row>
    <row r="14" spans="1:5" ht="31.5" customHeight="1">
      <c r="A14" s="25"/>
      <c r="B14" s="60" t="s">
        <v>25</v>
      </c>
      <c r="C14" s="29" t="s">
        <v>29</v>
      </c>
      <c r="D14" s="33">
        <f t="shared" ref="D14:D15" si="1">E14</f>
        <v>7300</v>
      </c>
      <c r="E14" s="33">
        <v>7300</v>
      </c>
    </row>
    <row r="15" spans="1:5" ht="23.25" customHeight="1">
      <c r="A15" s="25"/>
      <c r="B15" s="18" t="s">
        <v>31</v>
      </c>
      <c r="C15" s="29" t="s">
        <v>29</v>
      </c>
      <c r="D15" s="33">
        <f t="shared" si="1"/>
        <v>-7300</v>
      </c>
      <c r="E15" s="33">
        <v>-7300</v>
      </c>
    </row>
    <row r="16" spans="1:5" ht="18" customHeight="1">
      <c r="A16" s="12"/>
      <c r="B16" s="12" t="s">
        <v>7</v>
      </c>
      <c r="C16" s="38"/>
      <c r="D16" s="39">
        <f t="shared" ref="D16" si="2">E16</f>
        <v>0</v>
      </c>
      <c r="E16" s="39">
        <f>E19+E23</f>
        <v>0</v>
      </c>
    </row>
    <row r="17" spans="1:7" ht="17.25" hidden="1" customHeight="1">
      <c r="A17" s="15"/>
      <c r="B17" s="18" t="s">
        <v>10</v>
      </c>
      <c r="C17" s="37"/>
      <c r="D17" s="39">
        <f t="shared" ref="D17:D22" si="3">E17</f>
        <v>0</v>
      </c>
      <c r="E17" s="44"/>
    </row>
    <row r="18" spans="1:7" ht="14.25" hidden="1" customHeight="1">
      <c r="A18" s="15"/>
      <c r="B18" s="16" t="s">
        <v>11</v>
      </c>
      <c r="C18" s="37">
        <v>70</v>
      </c>
      <c r="D18" s="39">
        <f t="shared" si="3"/>
        <v>0</v>
      </c>
      <c r="E18" s="44"/>
      <c r="F18" s="5">
        <v>305</v>
      </c>
      <c r="G18" s="5" t="s">
        <v>12</v>
      </c>
    </row>
    <row r="19" spans="1:7" ht="14.25" customHeight="1">
      <c r="A19" s="48" t="s">
        <v>27</v>
      </c>
      <c r="B19" s="49" t="s">
        <v>23</v>
      </c>
      <c r="C19" s="50" t="s">
        <v>24</v>
      </c>
      <c r="D19" s="41">
        <f t="shared" si="3"/>
        <v>-7300</v>
      </c>
      <c r="E19" s="48">
        <f>E20</f>
        <v>-7300</v>
      </c>
    </row>
    <row r="20" spans="1:7" ht="27" customHeight="1">
      <c r="A20" s="51"/>
      <c r="B20" s="19" t="s">
        <v>32</v>
      </c>
      <c r="C20" s="17" t="s">
        <v>33</v>
      </c>
      <c r="D20" s="43">
        <f t="shared" si="3"/>
        <v>-7300</v>
      </c>
      <c r="E20" s="52">
        <f t="shared" ref="E20:E21" si="4">E21</f>
        <v>-7300</v>
      </c>
    </row>
    <row r="21" spans="1:7" ht="14.25" customHeight="1">
      <c r="A21" s="51"/>
      <c r="B21" s="53" t="s">
        <v>8</v>
      </c>
      <c r="C21" s="54"/>
      <c r="D21" s="43">
        <f t="shared" si="3"/>
        <v>-7300</v>
      </c>
      <c r="E21" s="52">
        <f t="shared" si="4"/>
        <v>-7300</v>
      </c>
    </row>
    <row r="22" spans="1:7" ht="14.25" customHeight="1">
      <c r="A22" s="51"/>
      <c r="B22" s="16" t="s">
        <v>34</v>
      </c>
      <c r="C22" s="17" t="s">
        <v>35</v>
      </c>
      <c r="D22" s="43">
        <f t="shared" si="3"/>
        <v>-7300</v>
      </c>
      <c r="E22" s="55">
        <v>-7300</v>
      </c>
    </row>
    <row r="23" spans="1:7" ht="18" customHeight="1">
      <c r="A23" s="13"/>
      <c r="B23" s="14" t="s">
        <v>13</v>
      </c>
      <c r="C23" s="40">
        <v>68.02</v>
      </c>
      <c r="D23" s="41">
        <f t="shared" ref="D23:D27" si="5">E23</f>
        <v>7300</v>
      </c>
      <c r="E23" s="41">
        <f>E24</f>
        <v>7300</v>
      </c>
    </row>
    <row r="24" spans="1:7" ht="30.75" customHeight="1">
      <c r="A24" s="45"/>
      <c r="B24" s="21" t="s">
        <v>14</v>
      </c>
      <c r="C24" s="42" t="s">
        <v>15</v>
      </c>
      <c r="D24" s="43">
        <f t="shared" si="5"/>
        <v>7300</v>
      </c>
      <c r="E24" s="43">
        <f>E25</f>
        <v>7300</v>
      </c>
    </row>
    <row r="25" spans="1:7" ht="18" customHeight="1">
      <c r="A25" s="15"/>
      <c r="B25" s="20" t="s">
        <v>8</v>
      </c>
      <c r="C25" s="42"/>
      <c r="D25" s="43">
        <f t="shared" si="5"/>
        <v>7300</v>
      </c>
      <c r="E25" s="44">
        <f>E26</f>
        <v>7300</v>
      </c>
    </row>
    <row r="26" spans="1:7" ht="17.25" customHeight="1">
      <c r="A26" s="15"/>
      <c r="B26" s="16" t="s">
        <v>9</v>
      </c>
      <c r="C26" s="37">
        <v>20</v>
      </c>
      <c r="D26" s="44">
        <f t="shared" si="5"/>
        <v>7300</v>
      </c>
      <c r="E26" s="44">
        <v>7300</v>
      </c>
    </row>
    <row r="27" spans="1:7" ht="16.5" customHeight="1">
      <c r="A27" s="22"/>
      <c r="B27" s="23" t="s">
        <v>16</v>
      </c>
      <c r="C27" s="46"/>
      <c r="D27" s="41">
        <f t="shared" si="5"/>
        <v>0</v>
      </c>
      <c r="E27" s="47">
        <f>E10-E16</f>
        <v>0</v>
      </c>
    </row>
  </sheetData>
  <mergeCells count="4">
    <mergeCell ref="B2:C2"/>
    <mergeCell ref="A5:E5"/>
    <mergeCell ref="A6:E6"/>
    <mergeCell ref="B7:E7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1A (2)</vt:lpstr>
      <vt:lpstr>'1A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2018-12-04T09:00:57Z</cp:lastPrinted>
  <dcterms:created xsi:type="dcterms:W3CDTF">2018-10-15T05:27:06Z</dcterms:created>
  <dcterms:modified xsi:type="dcterms:W3CDTF">2018-12-04T10:09:29Z</dcterms:modified>
</cp:coreProperties>
</file>