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1A (3)" sheetId="3" r:id="rId1"/>
  </sheets>
  <definedNames>
    <definedName name="_xlnm.Print_Titles" localSheetId="0">'1A (3)'!$8:$9</definedName>
  </definedNames>
  <calcPr calcId="125725"/>
</workbook>
</file>

<file path=xl/calcChain.xml><?xml version="1.0" encoding="utf-8"?>
<calcChain xmlns="http://schemas.openxmlformats.org/spreadsheetml/2006/main">
  <c r="E17" i="3"/>
  <c r="D17" s="1"/>
  <c r="E12"/>
  <c r="E13"/>
  <c r="D22"/>
  <c r="E21"/>
  <c r="E20" s="1"/>
  <c r="D19"/>
  <c r="E16" l="1"/>
  <c r="E15" s="1"/>
  <c r="D15" s="1"/>
  <c r="D12"/>
  <c r="D14"/>
  <c r="E18"/>
  <c r="D18" s="1"/>
  <c r="D20"/>
  <c r="D16"/>
  <c r="D13"/>
  <c r="D21"/>
  <c r="E11" l="1"/>
  <c r="E10" s="1"/>
  <c r="D11"/>
</calcChain>
</file>

<file path=xl/sharedStrings.xml><?xml version="1.0" encoding="utf-8"?>
<sst xmlns="http://schemas.openxmlformats.org/spreadsheetml/2006/main" count="27" uniqueCount="23">
  <si>
    <t>CONSILIUL JUDETEAN ARGES</t>
  </si>
  <si>
    <t>INFLUENTE</t>
  </si>
  <si>
    <t>LA BUGETUL LOCAL PE ANUL 2018</t>
  </si>
  <si>
    <t xml:space="preserve"> mii lei </t>
  </si>
  <si>
    <t>Nr. crt.</t>
  </si>
  <si>
    <t>DENUMIRE INDICATORI</t>
  </si>
  <si>
    <t>COD</t>
  </si>
  <si>
    <t xml:space="preserve">CHELTUIELI -  TOTAL </t>
  </si>
  <si>
    <t>SECTIUNEA DE FUNCTIONARE</t>
  </si>
  <si>
    <t xml:space="preserve">Cheltuieli cu bunuri si servicii </t>
  </si>
  <si>
    <t>Plati efectuate in anii precedenti si recuperate in anul curent</t>
  </si>
  <si>
    <t xml:space="preserve">ASIGURARI SI ASISTENTA  SOCIALA </t>
  </si>
  <si>
    <t xml:space="preserve"> DIRECTIA GENERALA DE ASISTENTA SOCIALA SI PROTECTIA COPILULUI ARGES</t>
  </si>
  <si>
    <t>68.02.06</t>
  </si>
  <si>
    <t>CENTRUL DE INGRIJIRE SI ASISTENTA BASCOVELE</t>
  </si>
  <si>
    <t xml:space="preserve">TRANSPORTURI </t>
  </si>
  <si>
    <t xml:space="preserve">DRUMURI SI PODURI JUDETENE </t>
  </si>
  <si>
    <t>84.02.03.01</t>
  </si>
  <si>
    <t>.68.02.04</t>
  </si>
  <si>
    <t>AN  2018</t>
  </si>
  <si>
    <t xml:space="preserve"> H.C.J.  Nr. ____ / ____2018</t>
  </si>
  <si>
    <t xml:space="preserve">TRIM IV </t>
  </si>
  <si>
    <t>Anena  nr.  1 a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</si>
</sst>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8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Arial"/>
      <family val="2"/>
      <charset val="238"/>
    </font>
    <font>
      <sz val="1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1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10" fillId="0" borderId="1" xfId="0" applyFont="1" applyFill="1" applyBorder="1" applyAlignment="1">
      <alignment horizontal="center" wrapText="1"/>
    </xf>
    <xf numFmtId="0" fontId="11" fillId="3" borderId="1" xfId="0" applyFont="1" applyFill="1" applyBorder="1"/>
    <xf numFmtId="0" fontId="11" fillId="4" borderId="1" xfId="0" applyFont="1" applyFill="1" applyBorder="1"/>
    <xf numFmtId="0" fontId="11" fillId="4" borderId="2" xfId="0" applyFont="1" applyFill="1" applyBorder="1"/>
    <xf numFmtId="0" fontId="11" fillId="0" borderId="1" xfId="0" applyFont="1" applyFill="1" applyBorder="1"/>
    <xf numFmtId="0" fontId="11" fillId="0" borderId="4" xfId="0" applyFont="1" applyFill="1" applyBorder="1"/>
    <xf numFmtId="0" fontId="12" fillId="0" borderId="1" xfId="0" applyFont="1" applyFill="1" applyBorder="1"/>
    <xf numFmtId="0" fontId="12" fillId="0" borderId="2" xfId="0" applyFont="1" applyFill="1" applyBorder="1"/>
    <xf numFmtId="0" fontId="11" fillId="0" borderId="2" xfId="0" applyFont="1" applyFill="1" applyBorder="1"/>
    <xf numFmtId="0" fontId="11" fillId="2" borderId="2" xfId="0" applyFont="1" applyFill="1" applyBorder="1" applyAlignment="1">
      <alignment wrapText="1"/>
    </xf>
    <xf numFmtId="0" fontId="12" fillId="0" borderId="4" xfId="0" applyFont="1" applyFill="1" applyBorder="1"/>
    <xf numFmtId="0" fontId="11" fillId="0" borderId="2" xfId="0" applyFont="1" applyFill="1" applyBorder="1" applyAlignment="1">
      <alignment wrapText="1"/>
    </xf>
    <xf numFmtId="16" fontId="11" fillId="0" borderId="1" xfId="0" applyNumberFormat="1" applyFont="1" applyFill="1" applyBorder="1"/>
    <xf numFmtId="0" fontId="13" fillId="0" borderId="0" xfId="0" applyFont="1" applyFill="1"/>
    <xf numFmtId="0" fontId="1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2" fillId="0" borderId="3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4" fontId="11" fillId="3" borderId="1" xfId="0" applyNumberFormat="1" applyFont="1" applyFill="1" applyBorder="1"/>
    <xf numFmtId="0" fontId="11" fillId="4" borderId="3" xfId="0" applyFont="1" applyFill="1" applyBorder="1" applyAlignment="1">
      <alignment horizontal="center"/>
    </xf>
    <xf numFmtId="4" fontId="11" fillId="4" borderId="1" xfId="0" applyNumberFormat="1" applyFont="1" applyFill="1" applyBorder="1"/>
    <xf numFmtId="0" fontId="11" fillId="0" borderId="3" xfId="0" applyFont="1" applyFill="1" applyBorder="1" applyAlignment="1">
      <alignment horizontal="center"/>
    </xf>
    <xf numFmtId="4" fontId="11" fillId="2" borderId="1" xfId="0" applyNumberFormat="1" applyFont="1" applyFill="1" applyBorder="1"/>
    <xf numFmtId="4" fontId="12" fillId="2" borderId="1" xfId="0" applyNumberFormat="1" applyFont="1" applyFill="1" applyBorder="1"/>
    <xf numFmtId="14" fontId="11" fillId="0" borderId="1" xfId="0" applyNumberFormat="1" applyFont="1" applyFill="1" applyBorder="1"/>
    <xf numFmtId="0" fontId="1" fillId="0" borderId="0" xfId="0" applyFont="1" applyFill="1" applyAlignment="1">
      <alignment horizontal="right"/>
    </xf>
    <xf numFmtId="2" fontId="2" fillId="4" borderId="5" xfId="0" applyNumberFormat="1" applyFont="1" applyFill="1" applyBorder="1"/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4" fillId="0" borderId="0" xfId="0" applyFont="1" applyAlignment="1"/>
    <xf numFmtId="0" fontId="8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workbookViewId="0">
      <pane xSplit="3" ySplit="9" topLeftCell="D10" activePane="bottomRight" state="frozen"/>
      <selection pane="topRight" activeCell="D1" sqref="D1"/>
      <selection pane="bottomLeft" activeCell="A12" sqref="A12"/>
      <selection pane="bottomRight" activeCell="H13" sqref="H13"/>
    </sheetView>
  </sheetViews>
  <sheetFormatPr defaultRowHeight="12.75"/>
  <cols>
    <col min="1" max="1" width="6.140625" style="5" customWidth="1"/>
    <col min="2" max="2" width="55.28515625" style="5" customWidth="1"/>
    <col min="3" max="3" width="12" style="24" customWidth="1"/>
    <col min="4" max="4" width="11.85546875" style="5" customWidth="1"/>
    <col min="5" max="5" width="10" style="5" customWidth="1"/>
    <col min="6" max="16384" width="9.140625" style="5"/>
  </cols>
  <sheetData>
    <row r="1" spans="1:5" s="2" customFormat="1">
      <c r="A1" s="1"/>
      <c r="B1" s="1" t="s">
        <v>0</v>
      </c>
      <c r="C1" s="1" t="s">
        <v>22</v>
      </c>
      <c r="D1" s="1"/>
      <c r="E1" s="1"/>
    </row>
    <row r="2" spans="1:5" ht="18.75">
      <c r="A2" s="3"/>
      <c r="B2" s="40"/>
      <c r="C2" s="40"/>
      <c r="D2" s="4" t="s">
        <v>20</v>
      </c>
      <c r="E2" s="4"/>
    </row>
    <row r="3" spans="1:5" ht="18.75">
      <c r="A3" s="3"/>
      <c r="B3" s="38"/>
      <c r="C3" s="6"/>
      <c r="D3" s="4"/>
      <c r="E3" s="4"/>
    </row>
    <row r="4" spans="1:5" ht="18.75">
      <c r="A4" s="3"/>
      <c r="B4" s="38"/>
      <c r="C4" s="6"/>
      <c r="D4" s="4"/>
      <c r="E4" s="4"/>
    </row>
    <row r="5" spans="1:5" ht="18.75">
      <c r="A5" s="41" t="s">
        <v>1</v>
      </c>
      <c r="B5" s="42"/>
      <c r="C5" s="42"/>
      <c r="D5" s="42"/>
      <c r="E5" s="42"/>
    </row>
    <row r="6" spans="1:5" ht="15.75">
      <c r="A6" s="43" t="s">
        <v>2</v>
      </c>
      <c r="B6" s="44"/>
      <c r="C6" s="44"/>
      <c r="D6" s="44"/>
      <c r="E6" s="44"/>
    </row>
    <row r="7" spans="1:5" ht="15.75">
      <c r="A7" s="7"/>
      <c r="B7" s="45"/>
      <c r="C7" s="42"/>
      <c r="D7" s="42"/>
      <c r="E7" s="42"/>
    </row>
    <row r="8" spans="1:5">
      <c r="A8" s="7"/>
      <c r="B8" s="8"/>
      <c r="C8" s="9"/>
      <c r="E8" s="10" t="s">
        <v>3</v>
      </c>
    </row>
    <row r="9" spans="1:5" ht="49.5" customHeight="1">
      <c r="A9" s="28" t="s">
        <v>4</v>
      </c>
      <c r="B9" s="25" t="s">
        <v>5</v>
      </c>
      <c r="C9" s="26" t="s">
        <v>6</v>
      </c>
      <c r="D9" s="11" t="s">
        <v>19</v>
      </c>
      <c r="E9" s="27" t="s">
        <v>21</v>
      </c>
    </row>
    <row r="10" spans="1:5" ht="18" customHeight="1">
      <c r="A10" s="12"/>
      <c r="B10" s="12" t="s">
        <v>7</v>
      </c>
      <c r="C10" s="30"/>
      <c r="D10" s="31"/>
      <c r="E10" s="31">
        <f>E11+E18</f>
        <v>0</v>
      </c>
    </row>
    <row r="11" spans="1:5" ht="18" customHeight="1">
      <c r="A11" s="13"/>
      <c r="B11" s="14" t="s">
        <v>11</v>
      </c>
      <c r="C11" s="32">
        <v>68.02</v>
      </c>
      <c r="D11" s="39">
        <f t="shared" ref="D11:D22" si="0">E11</f>
        <v>-4601</v>
      </c>
      <c r="E11" s="33">
        <f>E12+E15</f>
        <v>-4601</v>
      </c>
    </row>
    <row r="12" spans="1:5" ht="30.75" customHeight="1">
      <c r="A12" s="37"/>
      <c r="B12" s="22" t="s">
        <v>12</v>
      </c>
      <c r="C12" s="34" t="s">
        <v>13</v>
      </c>
      <c r="D12" s="39">
        <f t="shared" si="0"/>
        <v>-1320</v>
      </c>
      <c r="E12" s="35">
        <f>E13</f>
        <v>-1320</v>
      </c>
    </row>
    <row r="13" spans="1:5" ht="18" customHeight="1">
      <c r="A13" s="15"/>
      <c r="B13" s="21" t="s">
        <v>8</v>
      </c>
      <c r="C13" s="34"/>
      <c r="D13" s="39">
        <f t="shared" si="0"/>
        <v>-1320</v>
      </c>
      <c r="E13" s="36">
        <f>E14</f>
        <v>-1320</v>
      </c>
    </row>
    <row r="14" spans="1:5" ht="17.25" customHeight="1">
      <c r="A14" s="15"/>
      <c r="B14" s="17" t="s">
        <v>9</v>
      </c>
      <c r="C14" s="29">
        <v>20</v>
      </c>
      <c r="D14" s="39">
        <f t="shared" si="0"/>
        <v>-1320</v>
      </c>
      <c r="E14" s="36">
        <v>-1320</v>
      </c>
    </row>
    <row r="15" spans="1:5" ht="28.5" customHeight="1">
      <c r="A15" s="15"/>
      <c r="B15" s="20" t="s">
        <v>14</v>
      </c>
      <c r="C15" s="29" t="s">
        <v>18</v>
      </c>
      <c r="D15" s="39">
        <f t="shared" si="0"/>
        <v>-3281</v>
      </c>
      <c r="E15" s="36">
        <f>E16</f>
        <v>-3281</v>
      </c>
    </row>
    <row r="16" spans="1:5" ht="18.75" customHeight="1">
      <c r="A16" s="15"/>
      <c r="B16" s="21" t="s">
        <v>8</v>
      </c>
      <c r="C16" s="29"/>
      <c r="D16" s="39">
        <f t="shared" si="0"/>
        <v>-3281</v>
      </c>
      <c r="E16" s="36">
        <f>E17</f>
        <v>-3281</v>
      </c>
    </row>
    <row r="17" spans="1:5" ht="18.75" customHeight="1">
      <c r="A17" s="15"/>
      <c r="B17" s="17" t="s">
        <v>9</v>
      </c>
      <c r="C17" s="29"/>
      <c r="D17" s="39">
        <f t="shared" si="0"/>
        <v>-3281</v>
      </c>
      <c r="E17" s="36">
        <f>-3281</f>
        <v>-3281</v>
      </c>
    </row>
    <row r="18" spans="1:5" ht="19.5" customHeight="1">
      <c r="A18" s="13"/>
      <c r="B18" s="14" t="s">
        <v>15</v>
      </c>
      <c r="C18" s="32">
        <v>84.02</v>
      </c>
      <c r="D18" s="39">
        <f t="shared" si="0"/>
        <v>4601</v>
      </c>
      <c r="E18" s="33">
        <f>E20</f>
        <v>4601</v>
      </c>
    </row>
    <row r="19" spans="1:5" ht="11.25" hidden="1" customHeight="1">
      <c r="A19" s="15"/>
      <c r="B19" s="18" t="s">
        <v>10</v>
      </c>
      <c r="C19" s="29">
        <v>85.01</v>
      </c>
      <c r="D19" s="39">
        <f t="shared" si="0"/>
        <v>0</v>
      </c>
      <c r="E19" s="35"/>
    </row>
    <row r="20" spans="1:5" ht="15">
      <c r="A20" s="23"/>
      <c r="B20" s="19" t="s">
        <v>16</v>
      </c>
      <c r="C20" s="29" t="s">
        <v>17</v>
      </c>
      <c r="D20" s="39">
        <f t="shared" si="0"/>
        <v>4601</v>
      </c>
      <c r="E20" s="35">
        <f>E21</f>
        <v>4601</v>
      </c>
    </row>
    <row r="21" spans="1:5" ht="15">
      <c r="A21" s="15"/>
      <c r="B21" s="16" t="s">
        <v>8</v>
      </c>
      <c r="C21" s="29"/>
      <c r="D21" s="39">
        <f t="shared" si="0"/>
        <v>4601</v>
      </c>
      <c r="E21" s="35">
        <f>E22</f>
        <v>4601</v>
      </c>
    </row>
    <row r="22" spans="1:5" ht="16.5" customHeight="1">
      <c r="A22" s="15"/>
      <c r="B22" s="17" t="s">
        <v>9</v>
      </c>
      <c r="C22" s="29">
        <v>20</v>
      </c>
      <c r="D22" s="39">
        <f t="shared" si="0"/>
        <v>4601</v>
      </c>
      <c r="E22" s="36">
        <v>4601</v>
      </c>
    </row>
  </sheetData>
  <mergeCells count="4">
    <mergeCell ref="B2:C2"/>
    <mergeCell ref="A5:E5"/>
    <mergeCell ref="A6:E6"/>
    <mergeCell ref="B7:E7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1A (3)</vt:lpstr>
      <vt:lpstr>'1A (3)'!Print_Titles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2018-11-12T08:32:39Z</cp:lastPrinted>
  <dcterms:created xsi:type="dcterms:W3CDTF">2018-10-15T05:27:06Z</dcterms:created>
  <dcterms:modified xsi:type="dcterms:W3CDTF">2018-11-15T09:29:03Z</dcterms:modified>
</cp:coreProperties>
</file>