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PUG dec" sheetId="4" r:id="rId1"/>
    <sheet name="Sheet1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0" i="4"/>
  <c r="F18" i="2"/>
  <c r="F19"/>
  <c r="F20"/>
  <c r="F21"/>
  <c r="F22"/>
  <c r="F23"/>
  <c r="F24"/>
  <c r="F25"/>
  <c r="F26"/>
  <c r="F27"/>
  <c r="F28"/>
  <c r="F29"/>
  <c r="F30"/>
  <c r="F31"/>
  <c r="F32"/>
  <c r="F33"/>
  <c r="F17"/>
  <c r="D33"/>
  <c r="E33"/>
  <c r="E36" i="4"/>
  <c r="D35"/>
  <c r="D34"/>
  <c r="D33"/>
  <c r="D32"/>
  <c r="D31"/>
  <c r="D30"/>
  <c r="D29"/>
  <c r="D28"/>
  <c r="D27"/>
  <c r="D26"/>
  <c r="D25"/>
  <c r="D24"/>
  <c r="D23"/>
  <c r="D22"/>
  <c r="D21"/>
  <c r="D36" l="1"/>
</calcChain>
</file>

<file path=xl/sharedStrings.xml><?xml version="1.0" encoding="utf-8"?>
<sst xmlns="http://schemas.openxmlformats.org/spreadsheetml/2006/main" count="55" uniqueCount="49">
  <si>
    <t>CONSILIUL JUDETEAN ARGES</t>
  </si>
  <si>
    <t>Nr. crt.</t>
  </si>
  <si>
    <t>Unitatea administrativ - teritoriala</t>
  </si>
  <si>
    <t>mii lei</t>
  </si>
  <si>
    <t xml:space="preserve">TOTAL </t>
  </si>
  <si>
    <t xml:space="preserve"> SUME</t>
  </si>
  <si>
    <t>pentru realizarea Programului privind elaborarea si/sau actualizarea Planurilor Urbanistice generale ale localitatilor si a regulamentelor locale de urbanism in anul 2015</t>
  </si>
  <si>
    <t>Primaria Municipiului Campulung</t>
  </si>
  <si>
    <t>Primaria Schitu Golesti</t>
  </si>
  <si>
    <t>Primaria Cetateni</t>
  </si>
  <si>
    <t>Primaria Cicanesti</t>
  </si>
  <si>
    <t>Primaria Cotmeana</t>
  </si>
  <si>
    <t>Primaria Cuca</t>
  </si>
  <si>
    <t>Primaria Lunca Corbului</t>
  </si>
  <si>
    <t>Primaria Merisani</t>
  </si>
  <si>
    <t>Primaria Slobozia</t>
  </si>
  <si>
    <t>Primaria Stalpeni</t>
  </si>
  <si>
    <t>Primaria Stolnici</t>
  </si>
  <si>
    <t>Modificare</t>
  </si>
  <si>
    <t>Primaria Albesti de Muscel</t>
  </si>
  <si>
    <t>Primaria Bradu</t>
  </si>
  <si>
    <t>Primaria Bughea de Sus</t>
  </si>
  <si>
    <t>Primaria Poienari de Muscel</t>
  </si>
  <si>
    <t>Primaria Mosoaia</t>
  </si>
  <si>
    <t>din care,     trim IV</t>
  </si>
  <si>
    <t>ANEXA 6</t>
  </si>
  <si>
    <t>Anul 2015 final</t>
  </si>
  <si>
    <t>ANUL 2015     initial</t>
  </si>
  <si>
    <t>la Hotararea nr.            / 18.12.2015</t>
  </si>
  <si>
    <t>ANEXA 4</t>
  </si>
  <si>
    <t>la Hotararea nr. _____/_________2016</t>
  </si>
  <si>
    <t>pentru realizarea Programului privind elaborarea si/sau actualizarea Planurilor Urbanistice generale ale localitatilor si a regulamentelor locale de urbanism in anul 2016</t>
  </si>
  <si>
    <t>Anul 2016</t>
  </si>
  <si>
    <t>Primaria MIOVENI</t>
  </si>
  <si>
    <t>Primaria ANINOASA</t>
  </si>
  <si>
    <t>Primaria BABANA</t>
  </si>
  <si>
    <t>Primaria BALILESTI</t>
  </si>
  <si>
    <t>Primaria BIRLA</t>
  </si>
  <si>
    <t>Primaria BRADU</t>
  </si>
  <si>
    <t>Primaria BOGATI</t>
  </si>
  <si>
    <t xml:space="preserve">Primaria CATEASCA </t>
  </si>
  <si>
    <t>Primaria HARTIESTI</t>
  </si>
  <si>
    <t>Primaria MOSOAIA</t>
  </si>
  <si>
    <t>Primaria PIETROSANI</t>
  </si>
  <si>
    <t>Primaria SAPATA</t>
  </si>
  <si>
    <t>Primaria SALATRUCU</t>
  </si>
  <si>
    <t>Primaria SCHITU GOLESTI</t>
  </si>
  <si>
    <t>Primaria TITESTI</t>
  </si>
  <si>
    <t>Primaria VALEA IASULUI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</si>
</sst>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4" fillId="0" borderId="1" xfId="1" applyFont="1" applyBorder="1"/>
    <xf numFmtId="0" fontId="2" fillId="0" borderId="1" xfId="0" applyFont="1" applyBorder="1"/>
    <xf numFmtId="0" fontId="3" fillId="0" borderId="1" xfId="0" applyFont="1" applyBorder="1"/>
    <xf numFmtId="0" fontId="6" fillId="0" borderId="0" xfId="0" applyFont="1" applyAlignment="1">
      <alignment horizontal="center"/>
    </xf>
    <xf numFmtId="0" fontId="3" fillId="0" borderId="0" xfId="0" applyFont="1" applyAlignment="1"/>
    <xf numFmtId="0" fontId="6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Alignment="1"/>
    <xf numFmtId="0" fontId="2" fillId="2" borderId="1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topLeftCell="A7" workbookViewId="0">
      <selection activeCell="E35" sqref="E35"/>
    </sheetView>
  </sheetViews>
  <sheetFormatPr defaultRowHeight="15"/>
  <cols>
    <col min="1" max="1" width="9.140625" style="1"/>
    <col min="2" max="2" width="7.28515625" style="1" customWidth="1"/>
    <col min="3" max="3" width="29.140625" style="1" customWidth="1"/>
    <col min="4" max="4" width="13.7109375" style="1" customWidth="1"/>
    <col min="5" max="5" width="14.28515625" style="1" customWidth="1"/>
    <col min="6" max="6" width="10.42578125" style="1" customWidth="1"/>
    <col min="7" max="16384" width="9.140625" style="1"/>
  </cols>
  <sheetData>
    <row r="1" spans="1:6">
      <c r="A1" s="19"/>
      <c r="B1" s="19"/>
      <c r="C1" s="19"/>
      <c r="D1" s="19"/>
    </row>
    <row r="2" spans="1:6">
      <c r="A2" s="20" t="s">
        <v>0</v>
      </c>
      <c r="B2" s="20"/>
      <c r="C2" s="20"/>
      <c r="D2" s="20"/>
    </row>
    <row r="3" spans="1:6">
      <c r="A3" s="8"/>
      <c r="B3" s="8"/>
      <c r="C3" s="8"/>
      <c r="D3" s="8"/>
    </row>
    <row r="4" spans="1:6">
      <c r="D4" s="3"/>
      <c r="E4" s="3" t="s">
        <v>29</v>
      </c>
      <c r="F4" s="3"/>
    </row>
    <row r="5" spans="1:6">
      <c r="D5" s="20" t="s">
        <v>30</v>
      </c>
      <c r="E5" s="20"/>
      <c r="F5" s="20"/>
    </row>
    <row r="6" spans="1:6">
      <c r="D6" s="11"/>
      <c r="E6" s="11"/>
      <c r="F6" s="11"/>
    </row>
    <row r="7" spans="1:6">
      <c r="D7" s="11"/>
      <c r="E7" s="11"/>
      <c r="F7" s="11"/>
    </row>
    <row r="8" spans="1:6">
      <c r="D8" s="11"/>
      <c r="E8" s="11"/>
      <c r="F8" s="11"/>
    </row>
    <row r="10" spans="1:6">
      <c r="A10" s="21" t="s">
        <v>5</v>
      </c>
      <c r="B10" s="21"/>
      <c r="C10" s="21"/>
      <c r="D10" s="21"/>
      <c r="E10" s="21"/>
      <c r="F10" s="21"/>
    </row>
    <row r="11" spans="1:6">
      <c r="A11" s="22" t="s">
        <v>31</v>
      </c>
      <c r="B11" s="22"/>
      <c r="C11" s="22"/>
      <c r="D11" s="22"/>
      <c r="E11" s="22"/>
      <c r="F11" s="22"/>
    </row>
    <row r="12" spans="1:6">
      <c r="A12" s="23"/>
      <c r="B12" s="23"/>
      <c r="C12" s="23"/>
      <c r="D12" s="23"/>
      <c r="E12" s="23"/>
      <c r="F12" s="23"/>
    </row>
    <row r="13" spans="1:6">
      <c r="A13" s="23"/>
      <c r="B13" s="23"/>
      <c r="C13" s="23"/>
      <c r="D13" s="23"/>
      <c r="E13" s="23"/>
      <c r="F13" s="23"/>
    </row>
    <row r="14" spans="1:6">
      <c r="A14" s="24"/>
      <c r="B14" s="24"/>
      <c r="C14" s="24"/>
      <c r="D14" s="24"/>
      <c r="E14" s="24"/>
      <c r="F14" s="24"/>
    </row>
    <row r="15" spans="1:6">
      <c r="A15" s="9"/>
      <c r="B15" s="9"/>
      <c r="C15" s="9"/>
      <c r="D15" s="9"/>
      <c r="E15" s="9"/>
      <c r="F15" s="9"/>
    </row>
    <row r="16" spans="1:6">
      <c r="A16" s="9"/>
      <c r="B16" s="9"/>
      <c r="C16" s="9"/>
      <c r="D16" s="9"/>
      <c r="E16" s="9"/>
      <c r="F16" s="9"/>
    </row>
    <row r="17" spans="1:6">
      <c r="A17" s="9"/>
      <c r="B17" s="9"/>
      <c r="C17" s="9"/>
      <c r="D17" s="9"/>
      <c r="E17" s="9" t="s">
        <v>3</v>
      </c>
      <c r="F17" s="9"/>
    </row>
    <row r="18" spans="1:6" ht="15" customHeight="1">
      <c r="B18" s="13" t="s">
        <v>1</v>
      </c>
      <c r="C18" s="13" t="s">
        <v>2</v>
      </c>
      <c r="D18" s="15" t="s">
        <v>32</v>
      </c>
      <c r="E18" s="17" t="s">
        <v>24</v>
      </c>
    </row>
    <row r="19" spans="1:6">
      <c r="B19" s="14"/>
      <c r="C19" s="13"/>
      <c r="D19" s="16"/>
      <c r="E19" s="18"/>
    </row>
    <row r="20" spans="1:6">
      <c r="B20" s="4">
        <v>1</v>
      </c>
      <c r="C20" s="4" t="s">
        <v>33</v>
      </c>
      <c r="D20" s="5">
        <f t="shared" ref="D20:D35" si="0">E20</f>
        <v>33.31</v>
      </c>
      <c r="E20" s="5">
        <v>33.31</v>
      </c>
    </row>
    <row r="21" spans="1:6">
      <c r="B21" s="4">
        <v>2</v>
      </c>
      <c r="C21" s="4" t="s">
        <v>34</v>
      </c>
      <c r="D21" s="5">
        <f t="shared" si="0"/>
        <v>63</v>
      </c>
      <c r="E21" s="5">
        <v>63</v>
      </c>
    </row>
    <row r="22" spans="1:6">
      <c r="B22" s="4">
        <v>3</v>
      </c>
      <c r="C22" s="4" t="s">
        <v>35</v>
      </c>
      <c r="D22" s="5">
        <f t="shared" si="0"/>
        <v>9</v>
      </c>
      <c r="E22" s="5">
        <v>9</v>
      </c>
    </row>
    <row r="23" spans="1:6">
      <c r="B23" s="4">
        <v>4</v>
      </c>
      <c r="C23" s="4" t="s">
        <v>36</v>
      </c>
      <c r="D23" s="5">
        <f t="shared" si="0"/>
        <v>2.7</v>
      </c>
      <c r="E23" s="5">
        <v>2.7</v>
      </c>
    </row>
    <row r="24" spans="1:6">
      <c r="B24" s="4">
        <v>5</v>
      </c>
      <c r="C24" s="4" t="s">
        <v>37</v>
      </c>
      <c r="D24" s="5">
        <f t="shared" si="0"/>
        <v>33.31</v>
      </c>
      <c r="E24" s="5">
        <v>33.31</v>
      </c>
    </row>
    <row r="25" spans="1:6">
      <c r="B25" s="4">
        <v>6</v>
      </c>
      <c r="C25" s="4" t="s">
        <v>38</v>
      </c>
      <c r="D25" s="5">
        <f t="shared" si="0"/>
        <v>13.5</v>
      </c>
      <c r="E25" s="5">
        <v>13.5</v>
      </c>
    </row>
    <row r="26" spans="1:6">
      <c r="B26" s="4">
        <v>7</v>
      </c>
      <c r="C26" s="4" t="s">
        <v>39</v>
      </c>
      <c r="D26" s="5">
        <f t="shared" si="0"/>
        <v>16</v>
      </c>
      <c r="E26" s="5">
        <v>16</v>
      </c>
    </row>
    <row r="27" spans="1:6">
      <c r="B27" s="4">
        <v>8</v>
      </c>
      <c r="C27" s="4" t="s">
        <v>40</v>
      </c>
      <c r="D27" s="5">
        <f t="shared" si="0"/>
        <v>16.13</v>
      </c>
      <c r="E27" s="5">
        <v>16.13</v>
      </c>
    </row>
    <row r="28" spans="1:6">
      <c r="B28" s="4">
        <v>9</v>
      </c>
      <c r="C28" s="4" t="s">
        <v>41</v>
      </c>
      <c r="D28" s="5">
        <f t="shared" si="0"/>
        <v>9</v>
      </c>
      <c r="E28" s="5">
        <v>9</v>
      </c>
    </row>
    <row r="29" spans="1:6">
      <c r="B29" s="4">
        <v>10</v>
      </c>
      <c r="C29" s="4" t="s">
        <v>42</v>
      </c>
      <c r="D29" s="5">
        <f t="shared" si="0"/>
        <v>49.11</v>
      </c>
      <c r="E29" s="12">
        <v>49.11</v>
      </c>
    </row>
    <row r="30" spans="1:6">
      <c r="B30" s="4">
        <v>11</v>
      </c>
      <c r="C30" s="4" t="s">
        <v>43</v>
      </c>
      <c r="D30" s="5">
        <f t="shared" si="0"/>
        <v>24</v>
      </c>
      <c r="E30" s="5">
        <v>24</v>
      </c>
    </row>
    <row r="31" spans="1:6">
      <c r="B31" s="4">
        <v>12</v>
      </c>
      <c r="C31" s="4" t="s">
        <v>44</v>
      </c>
      <c r="D31" s="5">
        <f t="shared" si="0"/>
        <v>33.31</v>
      </c>
      <c r="E31" s="5">
        <v>33.31</v>
      </c>
    </row>
    <row r="32" spans="1:6">
      <c r="B32" s="4">
        <v>13</v>
      </c>
      <c r="C32" s="4" t="s">
        <v>45</v>
      </c>
      <c r="D32" s="5">
        <f t="shared" si="0"/>
        <v>16.66</v>
      </c>
      <c r="E32" s="5">
        <v>16.66</v>
      </c>
    </row>
    <row r="33" spans="2:5">
      <c r="B33" s="4">
        <v>14</v>
      </c>
      <c r="C33" s="4" t="s">
        <v>46</v>
      </c>
      <c r="D33" s="5">
        <f t="shared" si="0"/>
        <v>16.66</v>
      </c>
      <c r="E33" s="5">
        <v>16.66</v>
      </c>
    </row>
    <row r="34" spans="2:5">
      <c r="B34" s="4">
        <v>15</v>
      </c>
      <c r="C34" s="4" t="s">
        <v>47</v>
      </c>
      <c r="D34" s="5">
        <f t="shared" si="0"/>
        <v>48.6</v>
      </c>
      <c r="E34" s="5">
        <v>48.6</v>
      </c>
    </row>
    <row r="35" spans="2:5">
      <c r="B35" s="4">
        <v>16</v>
      </c>
      <c r="C35" s="4" t="s">
        <v>48</v>
      </c>
      <c r="D35" s="5">
        <f t="shared" si="0"/>
        <v>16.66</v>
      </c>
      <c r="E35" s="5">
        <v>16.66</v>
      </c>
    </row>
    <row r="36" spans="2:5">
      <c r="B36" s="6"/>
      <c r="C36" s="6" t="s">
        <v>4</v>
      </c>
      <c r="D36" s="6">
        <f>SUM(D20:D35)</f>
        <v>400.9500000000001</v>
      </c>
      <c r="E36" s="6">
        <f>SUM(E20:E35)</f>
        <v>400.9500000000001</v>
      </c>
    </row>
  </sheetData>
  <mergeCells count="10">
    <mergeCell ref="B18:B19"/>
    <mergeCell ref="C18:C19"/>
    <mergeCell ref="D18:D19"/>
    <mergeCell ref="E18:E19"/>
    <mergeCell ref="A1:D1"/>
    <mergeCell ref="A2:D2"/>
    <mergeCell ref="D5:F5"/>
    <mergeCell ref="A10:F10"/>
    <mergeCell ref="A11:F13"/>
    <mergeCell ref="A14:F14"/>
  </mergeCells>
  <pageMargins left="0.7" right="0.7" top="0.48" bottom="0.2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3"/>
  <sheetViews>
    <sheetView topLeftCell="A4" workbookViewId="0">
      <selection activeCell="H15" sqref="H15"/>
    </sheetView>
  </sheetViews>
  <sheetFormatPr defaultRowHeight="15"/>
  <cols>
    <col min="1" max="1" width="9.140625" style="1"/>
    <col min="2" max="2" width="7.28515625" style="1" customWidth="1"/>
    <col min="3" max="3" width="29.140625" style="1" customWidth="1"/>
    <col min="4" max="5" width="12.28515625" style="1" customWidth="1"/>
    <col min="6" max="6" width="10.42578125" style="1" customWidth="1"/>
    <col min="7" max="16384" width="9.140625" style="1"/>
  </cols>
  <sheetData>
    <row r="1" spans="1:7">
      <c r="A1" s="19"/>
      <c r="B1" s="19"/>
      <c r="C1" s="19"/>
      <c r="D1" s="19"/>
    </row>
    <row r="2" spans="1:7">
      <c r="A2" s="20" t="s">
        <v>0</v>
      </c>
      <c r="B2" s="20"/>
      <c r="C2" s="20"/>
      <c r="D2" s="20"/>
    </row>
    <row r="3" spans="1:7">
      <c r="A3" s="2"/>
      <c r="B3" s="2"/>
      <c r="C3" s="2"/>
      <c r="D3" s="2"/>
    </row>
    <row r="4" spans="1:7">
      <c r="D4" s="3"/>
      <c r="E4" s="3" t="s">
        <v>25</v>
      </c>
      <c r="F4" s="3"/>
    </row>
    <row r="5" spans="1:7">
      <c r="D5" s="20" t="s">
        <v>28</v>
      </c>
      <c r="E5" s="20"/>
      <c r="F5" s="20"/>
    </row>
    <row r="7" spans="1:7">
      <c r="A7" s="21" t="s">
        <v>5</v>
      </c>
      <c r="B7" s="21"/>
      <c r="C7" s="21"/>
      <c r="D7" s="21"/>
      <c r="E7" s="21"/>
      <c r="F7" s="21"/>
    </row>
    <row r="8" spans="1:7">
      <c r="A8" s="22" t="s">
        <v>6</v>
      </c>
      <c r="B8" s="22"/>
      <c r="C8" s="22"/>
      <c r="D8" s="22"/>
      <c r="E8" s="22"/>
      <c r="F8" s="22"/>
    </row>
    <row r="9" spans="1:7">
      <c r="A9" s="23"/>
      <c r="B9" s="23"/>
      <c r="C9" s="23"/>
      <c r="D9" s="23"/>
      <c r="E9" s="23"/>
      <c r="F9" s="23"/>
    </row>
    <row r="10" spans="1:7">
      <c r="A10" s="23"/>
      <c r="B10" s="23"/>
      <c r="C10" s="23"/>
      <c r="D10" s="23"/>
      <c r="E10" s="23"/>
      <c r="F10" s="23"/>
    </row>
    <row r="11" spans="1:7">
      <c r="A11" s="24"/>
      <c r="B11" s="24"/>
      <c r="C11" s="24"/>
      <c r="D11" s="24"/>
      <c r="E11" s="24"/>
      <c r="F11" s="24"/>
    </row>
    <row r="12" spans="1:7">
      <c r="A12" s="7"/>
      <c r="B12" s="7"/>
      <c r="C12" s="7"/>
      <c r="D12" s="7"/>
      <c r="E12" s="7"/>
      <c r="F12" s="7"/>
    </row>
    <row r="13" spans="1:7">
      <c r="A13" s="7"/>
      <c r="B13" s="7"/>
      <c r="C13" s="7"/>
      <c r="D13" s="7"/>
      <c r="E13" s="7"/>
      <c r="F13" s="7"/>
    </row>
    <row r="14" spans="1:7">
      <c r="A14" s="7"/>
      <c r="B14" s="7"/>
      <c r="C14" s="7"/>
      <c r="D14" s="7"/>
      <c r="E14" s="7" t="s">
        <v>3</v>
      </c>
      <c r="F14" s="7"/>
    </row>
    <row r="15" spans="1:7" ht="15" customHeight="1">
      <c r="B15" s="13" t="s">
        <v>1</v>
      </c>
      <c r="C15" s="13" t="s">
        <v>2</v>
      </c>
      <c r="D15" s="17" t="s">
        <v>27</v>
      </c>
      <c r="E15" s="17" t="s">
        <v>18</v>
      </c>
      <c r="F15" s="17" t="s">
        <v>26</v>
      </c>
      <c r="G15" s="10"/>
    </row>
    <row r="16" spans="1:7">
      <c r="B16" s="14"/>
      <c r="C16" s="13"/>
      <c r="D16" s="25"/>
      <c r="E16" s="25"/>
      <c r="F16" s="25"/>
      <c r="G16" s="10"/>
    </row>
    <row r="17" spans="2:7">
      <c r="B17" s="4">
        <v>1</v>
      </c>
      <c r="C17" s="4" t="s">
        <v>19</v>
      </c>
      <c r="D17" s="5">
        <v>77.81</v>
      </c>
      <c r="E17" s="5">
        <v>-77.81</v>
      </c>
      <c r="F17" s="5">
        <f>D17+E17</f>
        <v>0</v>
      </c>
      <c r="G17" s="10"/>
    </row>
    <row r="18" spans="2:7">
      <c r="B18" s="4">
        <v>2</v>
      </c>
      <c r="C18" s="4" t="s">
        <v>20</v>
      </c>
      <c r="D18" s="5">
        <v>18.79</v>
      </c>
      <c r="E18" s="5">
        <v>0</v>
      </c>
      <c r="F18" s="5">
        <f t="shared" ref="F18:F33" si="0">D18+E18</f>
        <v>18.79</v>
      </c>
      <c r="G18" s="10"/>
    </row>
    <row r="19" spans="2:7">
      <c r="B19" s="4">
        <v>3</v>
      </c>
      <c r="C19" s="4" t="s">
        <v>21</v>
      </c>
      <c r="D19" s="5">
        <v>33.79</v>
      </c>
      <c r="E19" s="5">
        <v>-33.79</v>
      </c>
      <c r="F19" s="5">
        <f t="shared" si="0"/>
        <v>0</v>
      </c>
      <c r="G19" s="10"/>
    </row>
    <row r="20" spans="2:7">
      <c r="B20" s="4">
        <v>4</v>
      </c>
      <c r="C20" s="4" t="s">
        <v>9</v>
      </c>
      <c r="D20" s="5">
        <v>27</v>
      </c>
      <c r="E20" s="5">
        <v>-0.42</v>
      </c>
      <c r="F20" s="5">
        <f t="shared" si="0"/>
        <v>26.58</v>
      </c>
      <c r="G20" s="10"/>
    </row>
    <row r="21" spans="2:7">
      <c r="B21" s="4">
        <v>5</v>
      </c>
      <c r="C21" s="4" t="s">
        <v>10</v>
      </c>
      <c r="D21" s="5">
        <v>50</v>
      </c>
      <c r="E21" s="5">
        <v>0</v>
      </c>
      <c r="F21" s="5">
        <f t="shared" si="0"/>
        <v>50</v>
      </c>
      <c r="G21" s="10"/>
    </row>
    <row r="22" spans="2:7">
      <c r="B22" s="4">
        <v>6</v>
      </c>
      <c r="C22" s="4" t="s">
        <v>11</v>
      </c>
      <c r="D22" s="5">
        <v>45.4</v>
      </c>
      <c r="E22" s="5">
        <v>-45.4</v>
      </c>
      <c r="F22" s="5">
        <f t="shared" si="0"/>
        <v>0</v>
      </c>
      <c r="G22" s="10"/>
    </row>
    <row r="23" spans="2:7">
      <c r="B23" s="4">
        <v>7</v>
      </c>
      <c r="C23" s="4" t="s">
        <v>12</v>
      </c>
      <c r="D23" s="5">
        <v>33.479999999999997</v>
      </c>
      <c r="E23" s="5">
        <v>-33.479999999999997</v>
      </c>
      <c r="F23" s="5">
        <f t="shared" si="0"/>
        <v>0</v>
      </c>
      <c r="G23" s="10"/>
    </row>
    <row r="24" spans="2:7">
      <c r="B24" s="4">
        <v>8</v>
      </c>
      <c r="C24" s="4" t="s">
        <v>13</v>
      </c>
      <c r="D24" s="5">
        <v>33.409999999999997</v>
      </c>
      <c r="E24" s="5">
        <v>-33.409999999999997</v>
      </c>
      <c r="F24" s="5">
        <f t="shared" si="0"/>
        <v>0</v>
      </c>
      <c r="G24" s="10"/>
    </row>
    <row r="25" spans="2:7">
      <c r="B25" s="4">
        <v>9</v>
      </c>
      <c r="C25" s="4" t="s">
        <v>14</v>
      </c>
      <c r="D25" s="5">
        <v>18.600000000000001</v>
      </c>
      <c r="E25" s="5">
        <v>0</v>
      </c>
      <c r="F25" s="5">
        <f t="shared" si="0"/>
        <v>18.600000000000001</v>
      </c>
      <c r="G25" s="10"/>
    </row>
    <row r="26" spans="2:7">
      <c r="B26" s="4">
        <v>10</v>
      </c>
      <c r="C26" s="4" t="s">
        <v>23</v>
      </c>
      <c r="D26" s="5">
        <v>0</v>
      </c>
      <c r="E26" s="5">
        <v>26.04</v>
      </c>
      <c r="F26" s="5">
        <f t="shared" si="0"/>
        <v>26.04</v>
      </c>
      <c r="G26" s="10"/>
    </row>
    <row r="27" spans="2:7">
      <c r="B27" s="4">
        <v>11</v>
      </c>
      <c r="C27" s="4" t="s">
        <v>7</v>
      </c>
      <c r="D27" s="5">
        <v>88.71</v>
      </c>
      <c r="E27" s="5">
        <v>-88.71</v>
      </c>
      <c r="F27" s="5">
        <f t="shared" si="0"/>
        <v>0</v>
      </c>
      <c r="G27" s="10"/>
    </row>
    <row r="28" spans="2:7">
      <c r="B28" s="4">
        <v>12</v>
      </c>
      <c r="C28" s="4" t="s">
        <v>22</v>
      </c>
      <c r="D28" s="5">
        <v>30</v>
      </c>
      <c r="E28" s="5">
        <v>0</v>
      </c>
      <c r="F28" s="5">
        <f t="shared" si="0"/>
        <v>30</v>
      </c>
      <c r="G28" s="10"/>
    </row>
    <row r="29" spans="2:7">
      <c r="B29" s="4">
        <v>13</v>
      </c>
      <c r="C29" s="4" t="s">
        <v>8</v>
      </c>
      <c r="D29" s="5">
        <v>33.58</v>
      </c>
      <c r="E29" s="5">
        <v>-33.58</v>
      </c>
      <c r="F29" s="5">
        <f t="shared" si="0"/>
        <v>0</v>
      </c>
      <c r="G29" s="10"/>
    </row>
    <row r="30" spans="2:7">
      <c r="B30" s="4">
        <v>14</v>
      </c>
      <c r="C30" s="4" t="s">
        <v>15</v>
      </c>
      <c r="D30" s="5">
        <v>75</v>
      </c>
      <c r="E30" s="5">
        <v>-75</v>
      </c>
      <c r="F30" s="5">
        <f t="shared" si="0"/>
        <v>0</v>
      </c>
      <c r="G30" s="10"/>
    </row>
    <row r="31" spans="2:7">
      <c r="B31" s="4">
        <v>15</v>
      </c>
      <c r="C31" s="4" t="s">
        <v>16</v>
      </c>
      <c r="D31" s="5">
        <v>49.06</v>
      </c>
      <c r="E31" s="5">
        <v>-49.06</v>
      </c>
      <c r="F31" s="5">
        <f t="shared" si="0"/>
        <v>0</v>
      </c>
      <c r="G31" s="10"/>
    </row>
    <row r="32" spans="2:7">
      <c r="B32" s="4">
        <v>16</v>
      </c>
      <c r="C32" s="4" t="s">
        <v>17</v>
      </c>
      <c r="D32" s="5">
        <v>40</v>
      </c>
      <c r="E32" s="5">
        <v>-20</v>
      </c>
      <c r="F32" s="5">
        <f t="shared" si="0"/>
        <v>20</v>
      </c>
      <c r="G32" s="10"/>
    </row>
    <row r="33" spans="2:7">
      <c r="B33" s="6"/>
      <c r="C33" s="6" t="s">
        <v>4</v>
      </c>
      <c r="D33" s="6">
        <f>SUM(D17:D32)</f>
        <v>654.62999999999988</v>
      </c>
      <c r="E33" s="6">
        <f>SUM(E17:E32)</f>
        <v>-464.61999999999995</v>
      </c>
      <c r="F33" s="6">
        <f t="shared" si="0"/>
        <v>190.00999999999993</v>
      </c>
      <c r="G33" s="10"/>
    </row>
  </sheetData>
  <mergeCells count="11">
    <mergeCell ref="B15:B16"/>
    <mergeCell ref="C15:C16"/>
    <mergeCell ref="A1:D1"/>
    <mergeCell ref="A2:D2"/>
    <mergeCell ref="D5:F5"/>
    <mergeCell ref="D15:D16"/>
    <mergeCell ref="A7:F7"/>
    <mergeCell ref="A11:F11"/>
    <mergeCell ref="A8:F10"/>
    <mergeCell ref="E15:E16"/>
    <mergeCell ref="F15:F16"/>
  </mergeCells>
  <pageMargins left="0.7" right="0.7" top="0.48" bottom="0.22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PUG dec</vt:lpstr>
      <vt:lpstr>Sheet1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corina</cp:lastModifiedBy>
  <cp:lastPrinted>2016-10-21T05:07:28Z</cp:lastPrinted>
  <dcterms:created xsi:type="dcterms:W3CDTF">2014-01-22T09:15:15Z</dcterms:created>
  <dcterms:modified xsi:type="dcterms:W3CDTF">2016-10-24T06:52:30Z</dcterms:modified>
</cp:coreProperties>
</file>