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odoro\Desktop\SEDINTA\ANEXE P 1\"/>
    </mc:Choice>
  </mc:AlternateContent>
  <bookViews>
    <workbookView xWindow="480" yWindow="105" windowWidth="22035" windowHeight="8505"/>
  </bookViews>
  <sheets>
    <sheet name="anexa 1 (2)" sheetId="9" r:id="rId1"/>
  </sheets>
  <definedNames>
    <definedName name="_xlnm.Print_Titles" localSheetId="0">'anexa 1 (2)'!$14:$14</definedName>
  </definedNames>
  <calcPr calcId="152511"/>
</workbook>
</file>

<file path=xl/calcChain.xml><?xml version="1.0" encoding="utf-8"?>
<calcChain xmlns="http://schemas.openxmlformats.org/spreadsheetml/2006/main">
  <c r="E26" i="9" l="1"/>
  <c r="E22" i="9"/>
  <c r="D22" i="9" s="1"/>
  <c r="E28" i="9"/>
  <c r="D28" i="9" s="1"/>
  <c r="E18" i="9" l="1"/>
  <c r="E16" i="9"/>
  <c r="D16" i="9" s="1"/>
  <c r="D17" i="9"/>
  <c r="D19" i="9"/>
  <c r="D27" i="9"/>
  <c r="D29" i="9"/>
  <c r="E25" i="9" l="1"/>
  <c r="E21" i="9" s="1"/>
  <c r="E20" i="9" s="1"/>
  <c r="E15" i="9"/>
  <c r="D15" i="9" s="1"/>
  <c r="D18" i="9"/>
  <c r="D23" i="9"/>
  <c r="D24" i="9"/>
  <c r="D26" i="9"/>
  <c r="D25" i="9" l="1"/>
  <c r="D21" i="9"/>
  <c r="D20" i="9" l="1"/>
  <c r="E30" i="9" l="1"/>
  <c r="D30" i="9" s="1"/>
</calcChain>
</file>

<file path=xl/sharedStrings.xml><?xml version="1.0" encoding="utf-8"?>
<sst xmlns="http://schemas.openxmlformats.org/spreadsheetml/2006/main" count="37" uniqueCount="33">
  <si>
    <t>INFLUENTE</t>
  </si>
  <si>
    <t>Nr. Crt.</t>
  </si>
  <si>
    <t>COD</t>
  </si>
  <si>
    <t>A</t>
  </si>
  <si>
    <t>B</t>
  </si>
  <si>
    <t>CONSILIUL JUDETEAN ARGES</t>
  </si>
  <si>
    <t>mii lei</t>
  </si>
  <si>
    <t xml:space="preserve">SECTIUNEA DE DEZVOLTARE 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</si>
  <si>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</si>
  <si>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 xml:space="preserve"> DENUMIRE INDICATORI</t>
  </si>
  <si>
    <t>ALTE SERVICII  PUBLICE GENERALE</t>
  </si>
  <si>
    <t>54.02</t>
  </si>
  <si>
    <t>Fond de rezerva bugetara la dispozitia consiliului judetean</t>
  </si>
  <si>
    <t>54.02.05</t>
  </si>
  <si>
    <t>SECTIUNEA DE FUNCTIONARE</t>
  </si>
  <si>
    <t>Fond de rezerva bugetara</t>
  </si>
  <si>
    <t>50.04</t>
  </si>
  <si>
    <t>54.02.50</t>
  </si>
  <si>
    <t xml:space="preserve">Cheltuieli de capital </t>
  </si>
  <si>
    <t>TRIM.II</t>
  </si>
  <si>
    <t>Cheltuieli cu bunuri si servicii</t>
  </si>
  <si>
    <t xml:space="preserve">                       ANEXA 1</t>
  </si>
  <si>
    <t>Alte servicii  publice generale - Alegeri</t>
  </si>
  <si>
    <t>TOTAL  VENITURI (A+B)</t>
  </si>
  <si>
    <t>Varsaminte din sectiunea de functionare pentru finantarea sectiunii de dezvoltare a bugetului local</t>
  </si>
  <si>
    <t>37.02.03</t>
  </si>
  <si>
    <t>Varsaminte din sectiunea de dezvoltare</t>
  </si>
  <si>
    <t>37.02.04</t>
  </si>
  <si>
    <t>DEFICIT</t>
  </si>
  <si>
    <t>la Hotararea C. J. Arges nr. _____ / __.04.2016</t>
  </si>
  <si>
    <t>LA BUGETUL LOCAL PE ANUL 2016</t>
  </si>
  <si>
    <t xml:space="preserve"> ANUL 2016</t>
  </si>
  <si>
    <t>TOTAL CHELTUIELI 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</si>
</sst>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10"/>
      <color rgb="FF0061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3" borderId="0" applyNumberFormat="0" applyBorder="0" applyAlignment="0" applyProtection="0"/>
  </cellStyleXfs>
  <cellXfs count="52">
    <xf numFmtId="0" fontId="0" fillId="0" borderId="0" xfId="0"/>
    <xf numFmtId="2" fontId="6" fillId="2" borderId="1" xfId="0" applyNumberFormat="1" applyFont="1" applyFill="1" applyBorder="1"/>
    <xf numFmtId="2" fontId="5" fillId="2" borderId="1" xfId="0" applyNumberFormat="1" applyFont="1" applyFill="1" applyBorder="1"/>
    <xf numFmtId="0" fontId="5" fillId="2" borderId="1" xfId="0" applyFont="1" applyFill="1" applyBorder="1" applyAlignment="1">
      <alignment horizontal="center"/>
    </xf>
    <xf numFmtId="2" fontId="6" fillId="4" borderId="1" xfId="0" applyNumberFormat="1" applyFont="1" applyFill="1" applyBorder="1"/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6" fillId="4" borderId="1" xfId="0" applyFont="1" applyFill="1" applyBorder="1" applyAlignment="1">
      <alignment horizontal="center" wrapText="1"/>
    </xf>
    <xf numFmtId="0" fontId="5" fillId="4" borderId="1" xfId="0" applyFont="1" applyFill="1" applyBorder="1"/>
    <xf numFmtId="0" fontId="5" fillId="0" borderId="0" xfId="0" applyFont="1"/>
    <xf numFmtId="0" fontId="1" fillId="0" borderId="0" xfId="0" applyFont="1"/>
    <xf numFmtId="0" fontId="0" fillId="2" borderId="0" xfId="0" applyFill="1"/>
    <xf numFmtId="0" fontId="6" fillId="4" borderId="1" xfId="0" applyFont="1" applyFill="1" applyBorder="1" applyAlignment="1">
      <alignment horizontal="center" vertical="center"/>
    </xf>
    <xf numFmtId="0" fontId="8" fillId="4" borderId="1" xfId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5" fillId="2" borderId="3" xfId="0" applyFont="1" applyFill="1" applyBorder="1"/>
    <xf numFmtId="2" fontId="6" fillId="4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/>
    <xf numFmtId="0" fontId="6" fillId="4" borderId="1" xfId="0" applyFont="1" applyFill="1" applyBorder="1" applyAlignment="1">
      <alignment horizontal="left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5" fillId="0" borderId="4" xfId="0" applyFont="1" applyFill="1" applyBorder="1" applyAlignment="1">
      <alignment wrapText="1"/>
    </xf>
    <xf numFmtId="0" fontId="5" fillId="2" borderId="1" xfId="0" applyFont="1" applyFill="1" applyBorder="1"/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center"/>
    </xf>
    <xf numFmtId="0" fontId="5" fillId="2" borderId="5" xfId="0" applyFont="1" applyFill="1" applyBorder="1"/>
    <xf numFmtId="0" fontId="5" fillId="0" borderId="5" xfId="0" applyFont="1" applyBorder="1" applyAlignment="1">
      <alignment wrapText="1"/>
    </xf>
    <xf numFmtId="0" fontId="5" fillId="0" borderId="2" xfId="0" applyFont="1" applyBorder="1" applyAlignment="1">
      <alignment horizontal="center"/>
    </xf>
    <xf numFmtId="0" fontId="5" fillId="0" borderId="5" xfId="0" applyFont="1" applyBorder="1"/>
    <xf numFmtId="2" fontId="5" fillId="2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topLeftCell="A19" workbookViewId="0">
      <selection activeCell="C44" sqref="C44"/>
    </sheetView>
  </sheetViews>
  <sheetFormatPr defaultRowHeight="12.75" x14ac:dyDescent="0.2"/>
  <cols>
    <col min="1" max="1" width="4" customWidth="1"/>
    <col min="2" max="2" width="45" customWidth="1"/>
    <col min="3" max="4" width="11.5703125" customWidth="1"/>
    <col min="5" max="5" width="12" customWidth="1"/>
    <col min="6" max="6" width="10.140625" bestFit="1" customWidth="1"/>
  </cols>
  <sheetData>
    <row r="1" spans="1:5" s="11" customFormat="1" ht="15.75" x14ac:dyDescent="0.25">
      <c r="A1" s="48" t="s">
        <v>5</v>
      </c>
      <c r="B1" s="48"/>
      <c r="C1" s="48"/>
      <c r="D1" s="48"/>
    </row>
    <row r="2" spans="1:5" s="10" customFormat="1" ht="15.75" x14ac:dyDescent="0.25">
      <c r="C2" s="45" t="s">
        <v>21</v>
      </c>
      <c r="D2" s="45"/>
      <c r="E2" s="47"/>
    </row>
    <row r="3" spans="1:5" s="10" customFormat="1" ht="15.75" x14ac:dyDescent="0.25">
      <c r="A3" s="49" t="s">
        <v>29</v>
      </c>
      <c r="B3" s="50"/>
      <c r="C3" s="50"/>
      <c r="D3" s="50"/>
      <c r="E3" s="47"/>
    </row>
    <row r="4" spans="1:5" s="10" customFormat="1" ht="15.75" x14ac:dyDescent="0.25">
      <c r="A4" s="40"/>
      <c r="B4" s="41"/>
      <c r="C4" s="41"/>
      <c r="D4" s="41"/>
      <c r="E4" s="42"/>
    </row>
    <row r="5" spans="1:5" s="10" customFormat="1" ht="15.75" x14ac:dyDescent="0.25">
      <c r="A5" s="40"/>
      <c r="B5" s="41"/>
      <c r="C5" s="41"/>
      <c r="D5" s="41"/>
      <c r="E5" s="42"/>
    </row>
    <row r="6" spans="1:5" s="10" customFormat="1" ht="15.75" x14ac:dyDescent="0.25">
      <c r="A6" s="35"/>
      <c r="B6" s="36"/>
      <c r="C6" s="36"/>
      <c r="D6" s="36"/>
    </row>
    <row r="7" spans="1:5" s="10" customFormat="1" ht="15.75" x14ac:dyDescent="0.25">
      <c r="A7" s="51" t="s">
        <v>0</v>
      </c>
      <c r="B7" s="46"/>
      <c r="C7" s="46"/>
      <c r="D7" s="46"/>
      <c r="E7" s="47"/>
    </row>
    <row r="8" spans="1:5" s="10" customFormat="1" ht="15.75" x14ac:dyDescent="0.25">
      <c r="A8" s="51" t="s">
        <v>30</v>
      </c>
      <c r="B8" s="46"/>
      <c r="C8" s="46"/>
      <c r="D8" s="46"/>
      <c r="E8" s="47"/>
    </row>
    <row r="9" spans="1:5" s="10" customFormat="1" ht="15.75" x14ac:dyDescent="0.25">
      <c r="A9" s="45" t="s">
        <v>8</v>
      </c>
      <c r="B9" s="46"/>
      <c r="C9" s="46"/>
      <c r="D9" s="46"/>
      <c r="E9" s="47"/>
    </row>
    <row r="10" spans="1:5" s="10" customFormat="1" ht="15.75" x14ac:dyDescent="0.25">
      <c r="A10" s="44"/>
      <c r="B10" s="43"/>
      <c r="C10" s="43"/>
      <c r="D10" s="43"/>
      <c r="E10" s="42"/>
    </row>
    <row r="11" spans="1:5" s="10" customFormat="1" ht="15.75" x14ac:dyDescent="0.25">
      <c r="A11" s="44"/>
      <c r="B11" s="43"/>
      <c r="C11" s="43"/>
      <c r="D11" s="43"/>
      <c r="E11" s="42"/>
    </row>
    <row r="12" spans="1:5" s="10" customFormat="1" ht="15.75" x14ac:dyDescent="0.25">
      <c r="A12" s="39"/>
      <c r="B12" s="38"/>
      <c r="C12" s="38"/>
      <c r="D12" s="38"/>
    </row>
    <row r="13" spans="1:5" ht="15.75" x14ac:dyDescent="0.25">
      <c r="C13" s="37"/>
      <c r="E13" s="37" t="s">
        <v>6</v>
      </c>
    </row>
    <row r="14" spans="1:5" ht="31.5" customHeight="1" x14ac:dyDescent="0.2">
      <c r="A14" s="20" t="s">
        <v>1</v>
      </c>
      <c r="B14" s="13" t="s">
        <v>9</v>
      </c>
      <c r="C14" s="13" t="s">
        <v>2</v>
      </c>
      <c r="D14" s="14" t="s">
        <v>31</v>
      </c>
      <c r="E14" s="29" t="s">
        <v>19</v>
      </c>
    </row>
    <row r="15" spans="1:5" ht="16.5" customHeight="1" x14ac:dyDescent="0.2">
      <c r="A15" s="5"/>
      <c r="B15" s="6" t="s">
        <v>23</v>
      </c>
      <c r="C15" s="7"/>
      <c r="D15" s="4">
        <f>E15</f>
        <v>0</v>
      </c>
      <c r="E15" s="4">
        <f>E16+E18</f>
        <v>0</v>
      </c>
    </row>
    <row r="16" spans="1:5" ht="16.5" customHeight="1" x14ac:dyDescent="0.2">
      <c r="A16" s="6" t="s">
        <v>3</v>
      </c>
      <c r="B16" s="22" t="s">
        <v>14</v>
      </c>
      <c r="C16" s="7"/>
      <c r="D16" s="4">
        <f t="shared" ref="D16:D30" si="0">E16</f>
        <v>-33</v>
      </c>
      <c r="E16" s="4">
        <f>E17</f>
        <v>-33</v>
      </c>
    </row>
    <row r="17" spans="1:5" s="12" customFormat="1" ht="28.5" customHeight="1" x14ac:dyDescent="0.2">
      <c r="A17" s="3">
        <v>1</v>
      </c>
      <c r="B17" s="31" t="s">
        <v>24</v>
      </c>
      <c r="C17" s="32" t="s">
        <v>25</v>
      </c>
      <c r="D17" s="4">
        <f t="shared" si="0"/>
        <v>-33</v>
      </c>
      <c r="E17" s="2">
        <v>-33</v>
      </c>
    </row>
    <row r="18" spans="1:5" ht="18" customHeight="1" x14ac:dyDescent="0.2">
      <c r="A18" s="6" t="s">
        <v>4</v>
      </c>
      <c r="B18" s="7" t="s">
        <v>7</v>
      </c>
      <c r="C18" s="6"/>
      <c r="D18" s="4">
        <f t="shared" si="0"/>
        <v>33</v>
      </c>
      <c r="E18" s="15">
        <f>E19</f>
        <v>33</v>
      </c>
    </row>
    <row r="19" spans="1:5" s="12" customFormat="1" ht="18" customHeight="1" x14ac:dyDescent="0.2">
      <c r="A19" s="3">
        <v>1</v>
      </c>
      <c r="B19" s="33" t="s">
        <v>26</v>
      </c>
      <c r="C19" s="32" t="s">
        <v>27</v>
      </c>
      <c r="D19" s="4">
        <f t="shared" si="0"/>
        <v>33</v>
      </c>
      <c r="E19" s="34">
        <v>33</v>
      </c>
    </row>
    <row r="20" spans="1:5" ht="16.5" customHeight="1" x14ac:dyDescent="0.2">
      <c r="A20" s="7"/>
      <c r="B20" s="8" t="s">
        <v>32</v>
      </c>
      <c r="C20" s="6"/>
      <c r="D20" s="4">
        <f t="shared" si="0"/>
        <v>0</v>
      </c>
      <c r="E20" s="4">
        <f>E21</f>
        <v>0</v>
      </c>
    </row>
    <row r="21" spans="1:5" s="12" customFormat="1" ht="16.5" customHeight="1" x14ac:dyDescent="0.2">
      <c r="A21" s="7" t="s">
        <v>3</v>
      </c>
      <c r="B21" s="22" t="s">
        <v>10</v>
      </c>
      <c r="C21" s="6" t="s">
        <v>11</v>
      </c>
      <c r="D21" s="4">
        <f t="shared" si="0"/>
        <v>0</v>
      </c>
      <c r="E21" s="4">
        <f>E22+E25</f>
        <v>0</v>
      </c>
    </row>
    <row r="22" spans="1:5" s="12" customFormat="1" ht="16.5" customHeight="1" x14ac:dyDescent="0.2">
      <c r="A22" s="7">
        <v>1</v>
      </c>
      <c r="B22" s="23" t="s">
        <v>12</v>
      </c>
      <c r="C22" s="24" t="s">
        <v>13</v>
      </c>
      <c r="D22" s="4">
        <f>E22</f>
        <v>-700</v>
      </c>
      <c r="E22" s="4">
        <f>E23</f>
        <v>-700</v>
      </c>
    </row>
    <row r="23" spans="1:5" s="12" customFormat="1" ht="19.5" customHeight="1" x14ac:dyDescent="0.2">
      <c r="A23" s="21"/>
      <c r="B23" s="25" t="s">
        <v>14</v>
      </c>
      <c r="C23" s="17"/>
      <c r="D23" s="4">
        <f t="shared" si="0"/>
        <v>-700</v>
      </c>
      <c r="E23" s="2">
        <v>-700</v>
      </c>
    </row>
    <row r="24" spans="1:5" s="12" customFormat="1" ht="20.25" customHeight="1" x14ac:dyDescent="0.2">
      <c r="A24" s="21"/>
      <c r="B24" s="26" t="s">
        <v>15</v>
      </c>
      <c r="C24" s="27" t="s">
        <v>16</v>
      </c>
      <c r="D24" s="4">
        <f t="shared" si="0"/>
        <v>-700</v>
      </c>
      <c r="E24" s="2">
        <v>-700</v>
      </c>
    </row>
    <row r="25" spans="1:5" s="12" customFormat="1" ht="18.75" customHeight="1" x14ac:dyDescent="0.2">
      <c r="A25" s="21">
        <v>2</v>
      </c>
      <c r="B25" s="16" t="s">
        <v>22</v>
      </c>
      <c r="C25" s="28" t="s">
        <v>17</v>
      </c>
      <c r="D25" s="4">
        <f t="shared" si="0"/>
        <v>700</v>
      </c>
      <c r="E25" s="1">
        <f>E26+E28</f>
        <v>700</v>
      </c>
    </row>
    <row r="26" spans="1:5" s="12" customFormat="1" ht="16.5" customHeight="1" x14ac:dyDescent="0.2">
      <c r="A26" s="21"/>
      <c r="B26" s="19" t="s">
        <v>14</v>
      </c>
      <c r="C26" s="27"/>
      <c r="D26" s="4">
        <f t="shared" si="0"/>
        <v>667</v>
      </c>
      <c r="E26" s="2">
        <f>E27</f>
        <v>667</v>
      </c>
    </row>
    <row r="27" spans="1:5" s="12" customFormat="1" ht="16.5" customHeight="1" x14ac:dyDescent="0.2">
      <c r="A27" s="21"/>
      <c r="B27" s="30" t="s">
        <v>20</v>
      </c>
      <c r="C27" s="27">
        <v>20</v>
      </c>
      <c r="D27" s="4">
        <f t="shared" si="0"/>
        <v>667</v>
      </c>
      <c r="E27" s="2">
        <v>667</v>
      </c>
    </row>
    <row r="28" spans="1:5" s="12" customFormat="1" ht="16.5" customHeight="1" x14ac:dyDescent="0.2">
      <c r="A28" s="21"/>
      <c r="B28" s="30" t="s">
        <v>7</v>
      </c>
      <c r="C28" s="27"/>
      <c r="D28" s="4">
        <f>E28</f>
        <v>33</v>
      </c>
      <c r="E28" s="2">
        <f>E29</f>
        <v>33</v>
      </c>
    </row>
    <row r="29" spans="1:5" s="12" customFormat="1" ht="16.5" customHeight="1" x14ac:dyDescent="0.2">
      <c r="A29" s="21"/>
      <c r="B29" s="30" t="s">
        <v>18</v>
      </c>
      <c r="C29" s="27">
        <v>70</v>
      </c>
      <c r="D29" s="4">
        <f t="shared" si="0"/>
        <v>33</v>
      </c>
      <c r="E29" s="2">
        <v>33</v>
      </c>
    </row>
    <row r="30" spans="1:5" ht="15" customHeight="1" x14ac:dyDescent="0.2">
      <c r="A30" s="9"/>
      <c r="B30" s="7" t="s">
        <v>28</v>
      </c>
      <c r="C30" s="9"/>
      <c r="D30" s="4">
        <f t="shared" si="0"/>
        <v>0</v>
      </c>
      <c r="E30" s="4">
        <f>E15-E20</f>
        <v>0</v>
      </c>
    </row>
    <row r="31" spans="1:5" x14ac:dyDescent="0.2">
      <c r="C31" s="18"/>
    </row>
  </sheetData>
  <mergeCells count="6">
    <mergeCell ref="A9:E9"/>
    <mergeCell ref="A1:D1"/>
    <mergeCell ref="C2:E2"/>
    <mergeCell ref="A3:E3"/>
    <mergeCell ref="A7:E7"/>
    <mergeCell ref="A8:E8"/>
  </mergeCells>
  <pageMargins left="1.02" right="0.18" top="0.48" bottom="0.41" header="0.42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(2)</vt:lpstr>
      <vt:lpstr>'anexa 1 (2)'!Print_Titles</vt:lpstr>
    </vt:vector>
  </TitlesOfParts>
  <Company>cjarges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Teodor Olteanu</cp:lastModifiedBy>
  <cp:lastPrinted>2016-04-07T12:33:12Z</cp:lastPrinted>
  <dcterms:created xsi:type="dcterms:W3CDTF">2012-03-09T07:09:29Z</dcterms:created>
  <dcterms:modified xsi:type="dcterms:W3CDTF">2016-04-08T08:35:33Z</dcterms:modified>
</cp:coreProperties>
</file>