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IAN. 2026/HOTARARI CJA/H.C.J nr.5 din 29.01.2026/"/>
    </mc:Choice>
  </mc:AlternateContent>
  <xr:revisionPtr revIDLastSave="1" documentId="13_ncr:1_{BB898F0D-DFF8-454A-A62E-FB312720A3FA}" xr6:coauthVersionLast="47" xr6:coauthVersionMax="47" xr10:uidLastSave="{4F24B385-B2F8-403B-9308-7E5C4230B36D}"/>
  <bookViews>
    <workbookView xWindow="-110" yWindow="-110" windowWidth="38620" windowHeight="21100" xr2:uid="{00000000-000D-0000-FFFF-FFFF00000000}"/>
  </bookViews>
  <sheets>
    <sheet name="STAT" sheetId="6" r:id="rId1"/>
    <sheet name="C.CJ" sheetId="9" r:id="rId2"/>
  </sheets>
  <definedNames>
    <definedName name="_xlnm._FilterDatabase" localSheetId="0" hidden="1">STAT!$G$1:$G$192</definedName>
    <definedName name="_xlnm.Database" localSheetId="0">STAT!$C$9:$G$192</definedName>
    <definedName name="_xlnm.Database">#REF!</definedName>
    <definedName name="_xlnm.Print_Titles" localSheetId="0">STAT!$9:$9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  <c r="D10" i="9"/>
  <c r="D13" i="9"/>
  <c r="D14" i="9"/>
  <c r="D15" i="9"/>
  <c r="E176" i="6" l="1"/>
  <c r="D8" i="9"/>
  <c r="D9" i="9"/>
  <c r="D11" i="9"/>
  <c r="D12" i="9"/>
  <c r="D6" i="9"/>
  <c r="B16" i="9"/>
  <c r="C16" i="9"/>
  <c r="D16" i="9" l="1"/>
  <c r="E188" i="6"/>
  <c r="E190" i="6" l="1"/>
</calcChain>
</file>

<file path=xl/sharedStrings.xml><?xml version="1.0" encoding="utf-8"?>
<sst xmlns="http://schemas.openxmlformats.org/spreadsheetml/2006/main" count="371" uniqueCount="128">
  <si>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</si>
  <si>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</si>
  <si>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</si>
  <si>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</si>
  <si>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</si>
  <si>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</si>
  <si>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</si>
  <si>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</si>
  <si>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</si>
  <si>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</si>
  <si>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</si>
  <si>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</si>
  <si>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</si>
  <si>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</si>
  <si>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</si>
  <si>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</si>
  <si>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</si>
  <si>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</si>
  <si>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</si>
  <si>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</si>
  <si>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S T A T   D E   F U N C T I I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</si>
  <si>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</si>
  <si>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</si>
  <si>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</si>
  <si>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</si>
  <si>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</si>
  <si>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</si>
  <si>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</si>
  <si>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</si>
  <si>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</si>
  <si>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</si>
  <si>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</si>
  <si>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</si>
  <si>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</si>
  <si>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</si>
  <si>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</si>
  <si>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</si>
  <si>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</si>
  <si>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</si>
  <si>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</si>
  <si>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</si>
  <si>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</si>
  <si>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</si>
  <si>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</si>
  <si>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</si>
  <si>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</si>
  <si>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</si>
  <si>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</si>
  <si>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</si>
  <si>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</si>
  <si>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</si>
  <si>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</si>
  <si>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</si>
  <si>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>Spitalul de Pneumoftiziologie Leordeni</t>
  </si>
  <si>
    <t>Nr. Crt.</t>
  </si>
  <si>
    <t>Medic</t>
  </si>
  <si>
    <t>Sofer</t>
  </si>
  <si>
    <t>Sofer II</t>
  </si>
  <si>
    <t>Denumirea functiei 
conf.L153/2017</t>
  </si>
  <si>
    <t>Asistent Medical Principal</t>
  </si>
  <si>
    <t>Medic Sef sectie</t>
  </si>
  <si>
    <t>Asistent Medical Sef</t>
  </si>
  <si>
    <t>Medic Sef Laborator</t>
  </si>
  <si>
    <t>Economist specialist IA</t>
  </si>
  <si>
    <t>Achizitii publice Economist</t>
  </si>
  <si>
    <t>Muncitor Calificat, IV</t>
  </si>
  <si>
    <t>Muncitor Calificat, III</t>
  </si>
  <si>
    <t>Consilier juridic gradul IA</t>
  </si>
  <si>
    <t>Medic Specialist</t>
  </si>
  <si>
    <t xml:space="preserve">Registrator Medical </t>
  </si>
  <si>
    <t>Biolog Principal</t>
  </si>
  <si>
    <t>LABORATOR RADIOLOGIE SI IMAGISTICA MEDICALA</t>
  </si>
  <si>
    <t>COMPARTIMENT DE EXPLORARI FUNCTIONALE RESPIRATORII</t>
  </si>
  <si>
    <t>COMPARTIMENTUL FINANCIAR-CONTABILITATE</t>
  </si>
  <si>
    <t>MAGAZIE</t>
  </si>
  <si>
    <t>Farmacist sef</t>
  </si>
  <si>
    <t xml:space="preserve">Director Medical
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</si>
  <si>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</si>
  <si>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</si>
  <si>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</si>
  <si>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</si>
  <si>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</si>
  <si>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</si>
  <si>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TEMPORAR VACANT</t>
  </si>
  <si>
    <t>Referent de specialitate, gradul II</t>
  </si>
  <si>
    <t>Director Financiar-Contabil - grad II</t>
  </si>
  <si>
    <t>Inginer</t>
  </si>
  <si>
    <t>Statistician Medical</t>
  </si>
  <si>
    <t>COMPARTIMENT JURIDIC</t>
  </si>
  <si>
    <t>Nr. Crt Vechi</t>
  </si>
  <si>
    <t>Economist gradul I</t>
  </si>
  <si>
    <t>Delegatie Medic Sef</t>
  </si>
  <si>
    <t>OCUPAT TEMPORAR</t>
  </si>
  <si>
    <t>Medicina generala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</si>
  <si>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</si>
  <si>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</si>
  <si>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</si>
  <si>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</si>
  <si>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</si>
  <si>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</si>
  <si>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</si>
  <si>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</si>
  <si>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</si>
  <si>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</si>
  <si>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</si>
  <si>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</si>
  <si>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AUXILIAR SANITAR</t>
  </si>
  <si>
    <t>PERSONAL TESA</t>
  </si>
  <si>
    <t>ALT PERSONAL DE DESERVIRE</t>
  </si>
  <si>
    <t>TOTAL POSTURI</t>
  </si>
  <si>
    <t>Nota:</t>
  </si>
  <si>
    <t>Medici: 8 posturi ocupate din care unul este vacant rezervat</t>
  </si>
  <si>
    <t>COMPARTIMENT DE MANAGEMENT AL CALITATII SERVICIILOR DE SANATATE</t>
  </si>
  <si>
    <t>COMPARTIMENT RUNOS-INFORMATICA</t>
  </si>
  <si>
    <t>Analist, gradul IA</t>
  </si>
  <si>
    <t>Referent de specialitate, gradul I</t>
  </si>
  <si>
    <t>LABORATOR ANALIZE MEDICALE SI LABORATOR BK</t>
  </si>
  <si>
    <t>Manager - grad II</t>
  </si>
  <si>
    <t>ocupat temporar prin DPCJA</t>
  </si>
  <si>
    <t>COMPARTIMENT ABULATORIU INTEGRAT</t>
  </si>
  <si>
    <t>SERVICIUL TEHNIC-ADMINISTRATIV</t>
  </si>
  <si>
    <t>INTRETINERE, DESERVIRE</t>
  </si>
  <si>
    <t>COMPARTIMENT ADMINISTRATIV</t>
  </si>
  <si>
    <t>Sef serviciu, gradul II</t>
  </si>
  <si>
    <t>Registrator Medical Debutant</t>
  </si>
  <si>
    <t>COMPARTIMENT GESTIONARE DOCUMENTE, RELATII CU MASS-MEDIA, ARHIVA</t>
  </si>
  <si>
    <t>Medic rezident anul IV</t>
  </si>
  <si>
    <t>Anexa la HCJ Argeș nr.5/29.01.2026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</si>
</sst>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3" xfId="0" applyFont="1" applyBorder="1"/>
    <xf numFmtId="1" fontId="1" fillId="0" borderId="0" xfId="0" applyNumberFormat="1" applyFont="1"/>
    <xf numFmtId="1" fontId="5" fillId="0" borderId="0" xfId="0" applyNumberFormat="1" applyFont="1" applyAlignment="1">
      <alignment horizontal="center"/>
    </xf>
    <xf numFmtId="2" fontId="1" fillId="0" borderId="0" xfId="0" applyNumberFormat="1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1" xfId="0" applyFont="1" applyBorder="1" applyAlignment="1">
      <alignment vertical="top"/>
    </xf>
    <xf numFmtId="0" fontId="9" fillId="0" borderId="10" xfId="0" applyFont="1" applyBorder="1" applyAlignment="1">
      <alignment vertical="top"/>
    </xf>
    <xf numFmtId="0" fontId="9" fillId="0" borderId="2" xfId="0" applyFont="1" applyBorder="1" applyAlignment="1">
      <alignment vertical="top"/>
    </xf>
    <xf numFmtId="1" fontId="9" fillId="0" borderId="2" xfId="0" applyNumberFormat="1" applyFont="1" applyBorder="1" applyAlignment="1">
      <alignment vertical="top" wrapText="1"/>
    </xf>
    <xf numFmtId="1" fontId="9" fillId="0" borderId="2" xfId="0" applyNumberFormat="1" applyFont="1" applyBorder="1" applyAlignment="1">
      <alignment vertical="top"/>
    </xf>
    <xf numFmtId="0" fontId="9" fillId="0" borderId="3" xfId="0" quotePrefix="1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0" fontId="11" fillId="0" borderId="1" xfId="0" applyFont="1" applyBorder="1"/>
    <xf numFmtId="1" fontId="11" fillId="0" borderId="1" xfId="0" applyNumberFormat="1" applyFont="1" applyBorder="1"/>
    <xf numFmtId="1" fontId="8" fillId="0" borderId="1" xfId="0" applyNumberFormat="1" applyFont="1" applyBorder="1" applyAlignment="1">
      <alignment vertical="center"/>
    </xf>
    <xf numFmtId="0" fontId="11" fillId="0" borderId="0" xfId="0" applyFont="1"/>
    <xf numFmtId="0" fontId="3" fillId="0" borderId="8" xfId="0" applyFont="1" applyBorder="1"/>
    <xf numFmtId="1" fontId="3" fillId="0" borderId="1" xfId="0" applyNumberFormat="1" applyFont="1" applyBorder="1"/>
    <xf numFmtId="1" fontId="2" fillId="0" borderId="1" xfId="0" applyNumberFormat="1" applyFont="1" applyBorder="1" applyAlignment="1">
      <alignment vertical="center"/>
    </xf>
    <xf numFmtId="0" fontId="3" fillId="0" borderId="1" xfId="0" applyFont="1" applyBorder="1"/>
    <xf numFmtId="0" fontId="1" fillId="0" borderId="1" xfId="0" applyFont="1" applyBorder="1"/>
    <xf numFmtId="1" fontId="1" fillId="0" borderId="1" xfId="0" applyNumberFormat="1" applyFont="1" applyBorder="1"/>
    <xf numFmtId="1" fontId="2" fillId="0" borderId="1" xfId="0" applyNumberFormat="1" applyFont="1" applyBorder="1"/>
    <xf numFmtId="0" fontId="1" fillId="0" borderId="2" xfId="0" applyFont="1" applyBorder="1" applyAlignment="1">
      <alignment vertical="top"/>
    </xf>
    <xf numFmtId="0" fontId="3" fillId="0" borderId="10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1" fontId="3" fillId="0" borderId="2" xfId="0" applyNumberFormat="1" applyFont="1" applyBorder="1" applyAlignment="1">
      <alignment vertical="top" wrapText="1"/>
    </xf>
    <xf numFmtId="1" fontId="3" fillId="0" borderId="2" xfId="0" applyNumberFormat="1" applyFont="1" applyBorder="1" applyAlignment="1">
      <alignment vertical="top"/>
    </xf>
    <xf numFmtId="1" fontId="2" fillId="0" borderId="3" xfId="0" applyNumberFormat="1" applyFont="1" applyBorder="1"/>
    <xf numFmtId="0" fontId="2" fillId="0" borderId="0" xfId="0" applyFont="1" applyAlignment="1">
      <alignment vertical="top"/>
    </xf>
    <xf numFmtId="1" fontId="8" fillId="0" borderId="1" xfId="0" applyNumberFormat="1" applyFont="1" applyBorder="1"/>
    <xf numFmtId="0" fontId="5" fillId="0" borderId="0" xfId="0" applyFont="1" applyAlignment="1">
      <alignment vertical="top"/>
    </xf>
    <xf numFmtId="1" fontId="1" fillId="0" borderId="14" xfId="0" applyNumberFormat="1" applyFont="1" applyBorder="1"/>
    <xf numFmtId="1" fontId="3" fillId="0" borderId="8" xfId="0" quotePrefix="1" applyNumberFormat="1" applyFont="1" applyBorder="1"/>
    <xf numFmtId="1" fontId="3" fillId="0" borderId="1" xfId="0" quotePrefix="1" applyNumberFormat="1" applyFont="1" applyBorder="1"/>
    <xf numFmtId="1" fontId="1" fillId="0" borderId="8" xfId="0" quotePrefix="1" applyNumberFormat="1" applyFont="1" applyBorder="1"/>
    <xf numFmtId="1" fontId="1" fillId="0" borderId="1" xfId="0" quotePrefix="1" applyNumberFormat="1" applyFont="1" applyBorder="1"/>
    <xf numFmtId="1" fontId="3" fillId="0" borderId="0" xfId="0" applyNumberFormat="1" applyFont="1"/>
    <xf numFmtId="1" fontId="2" fillId="0" borderId="0" xfId="0" applyNumberFormat="1" applyFont="1"/>
    <xf numFmtId="0" fontId="3" fillId="0" borderId="11" xfId="0" applyFont="1" applyBorder="1"/>
    <xf numFmtId="1" fontId="5" fillId="0" borderId="1" xfId="0" applyNumberFormat="1" applyFont="1" applyBorder="1" applyAlignment="1">
      <alignment vertical="top"/>
    </xf>
    <xf numFmtId="1" fontId="2" fillId="0" borderId="5" xfId="0" applyNumberFormat="1" applyFont="1" applyBorder="1"/>
    <xf numFmtId="0" fontId="11" fillId="0" borderId="1" xfId="0" applyFont="1" applyBorder="1" applyAlignment="1">
      <alignment vertical="top"/>
    </xf>
    <xf numFmtId="1" fontId="11" fillId="0" borderId="1" xfId="0" applyNumberFormat="1" applyFont="1" applyBorder="1" applyAlignment="1">
      <alignment vertical="top"/>
    </xf>
    <xf numFmtId="1" fontId="11" fillId="0" borderId="1" xfId="0" applyNumberFormat="1" applyFont="1" applyBorder="1" applyAlignment="1">
      <alignment wrapText="1"/>
    </xf>
    <xf numFmtId="49" fontId="5" fillId="0" borderId="1" xfId="0" applyNumberFormat="1" applyFont="1" applyBorder="1"/>
    <xf numFmtId="0" fontId="3" fillId="0" borderId="4" xfId="0" applyFont="1" applyBorder="1"/>
    <xf numFmtId="1" fontId="5" fillId="0" borderId="5" xfId="0" applyNumberFormat="1" applyFont="1" applyBorder="1"/>
    <xf numFmtId="1" fontId="3" fillId="0" borderId="6" xfId="0" applyNumberFormat="1" applyFont="1" applyBorder="1"/>
    <xf numFmtId="1" fontId="2" fillId="0" borderId="6" xfId="0" applyNumberFormat="1" applyFont="1" applyBorder="1"/>
    <xf numFmtId="0" fontId="9" fillId="0" borderId="10" xfId="0" applyFont="1" applyBorder="1"/>
    <xf numFmtId="0" fontId="9" fillId="0" borderId="2" xfId="0" applyFont="1" applyBorder="1"/>
    <xf numFmtId="0" fontId="9" fillId="0" borderId="3" xfId="0" applyFont="1" applyBorder="1"/>
    <xf numFmtId="1" fontId="1" fillId="0" borderId="1" xfId="0" quotePrefix="1" applyNumberFormat="1" applyFont="1" applyBorder="1" applyAlignment="1">
      <alignment vertical="top"/>
    </xf>
    <xf numFmtId="1" fontId="1" fillId="0" borderId="1" xfId="0" applyNumberFormat="1" applyFont="1" applyBorder="1" applyAlignment="1">
      <alignment wrapText="1"/>
    </xf>
    <xf numFmtId="1" fontId="3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1" fontId="9" fillId="0" borderId="2" xfId="0" applyNumberFormat="1" applyFont="1" applyBorder="1"/>
    <xf numFmtId="2" fontId="9" fillId="0" borderId="2" xfId="0" applyNumberFormat="1" applyFont="1" applyBorder="1"/>
    <xf numFmtId="1" fontId="9" fillId="0" borderId="3" xfId="0" applyNumberFormat="1" applyFont="1" applyBorder="1"/>
    <xf numFmtId="0" fontId="3" fillId="0" borderId="10" xfId="0" applyFont="1" applyBorder="1"/>
    <xf numFmtId="0" fontId="3" fillId="0" borderId="2" xfId="0" applyFont="1" applyBorder="1"/>
    <xf numFmtId="1" fontId="3" fillId="0" borderId="2" xfId="0" applyNumberFormat="1" applyFont="1" applyBorder="1"/>
    <xf numFmtId="1" fontId="3" fillId="0" borderId="3" xfId="0" applyNumberFormat="1" applyFont="1" applyBorder="1"/>
    <xf numFmtId="0" fontId="2" fillId="0" borderId="1" xfId="0" applyFont="1" applyBorder="1"/>
    <xf numFmtId="0" fontId="3" fillId="0" borderId="6" xfId="0" applyFont="1" applyBorder="1" applyAlignment="1">
      <alignment horizontal="right" vertical="top"/>
    </xf>
    <xf numFmtId="1" fontId="8" fillId="0" borderId="6" xfId="0" applyNumberFormat="1" applyFont="1" applyBorder="1"/>
    <xf numFmtId="0" fontId="3" fillId="0" borderId="8" xfId="0" applyFont="1" applyBorder="1" applyAlignment="1">
      <alignment vertical="top"/>
    </xf>
    <xf numFmtId="1" fontId="3" fillId="0" borderId="0" xfId="0" applyNumberFormat="1" applyFont="1" applyAlignment="1">
      <alignment vertical="top"/>
    </xf>
    <xf numFmtId="0" fontId="9" fillId="0" borderId="0" xfId="0" applyFont="1" applyAlignment="1">
      <alignment vertical="top"/>
    </xf>
    <xf numFmtId="1" fontId="9" fillId="0" borderId="0" xfId="0" applyNumberFormat="1" applyFont="1" applyAlignment="1">
      <alignment vertical="top" wrapText="1"/>
    </xf>
    <xf numFmtId="1" fontId="9" fillId="0" borderId="0" xfId="0" applyNumberFormat="1" applyFont="1" applyAlignment="1">
      <alignment vertical="top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left"/>
    </xf>
    <xf numFmtId="1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left"/>
    </xf>
    <xf numFmtId="1" fontId="8" fillId="0" borderId="0" xfId="0" applyNumberFormat="1" applyFont="1"/>
    <xf numFmtId="1" fontId="3" fillId="0" borderId="0" xfId="0" applyNumberFormat="1" applyFont="1" applyAlignment="1">
      <alignment vertical="top" wrapText="1"/>
    </xf>
    <xf numFmtId="1" fontId="2" fillId="0" borderId="0" xfId="0" applyNumberFormat="1" applyFont="1" applyAlignment="1">
      <alignment vertical="top"/>
    </xf>
    <xf numFmtId="49" fontId="2" fillId="0" borderId="1" xfId="0" applyNumberFormat="1" applyFont="1" applyBorder="1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7" fillId="0" borderId="1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" fontId="3" fillId="0" borderId="2" xfId="0" applyNumberFormat="1" applyFont="1" applyBorder="1" applyAlignment="1">
      <alignment vertical="center"/>
    </xf>
    <xf numFmtId="1" fontId="7" fillId="0" borderId="3" xfId="0" applyNumberFormat="1" applyFont="1" applyBorder="1" applyAlignment="1">
      <alignment vertical="center" wrapText="1"/>
    </xf>
    <xf numFmtId="0" fontId="10" fillId="0" borderId="10" xfId="0" applyFont="1" applyBorder="1"/>
    <xf numFmtId="0" fontId="10" fillId="0" borderId="2" xfId="0" applyFont="1" applyBorder="1"/>
    <xf numFmtId="1" fontId="2" fillId="0" borderId="2" xfId="0" applyNumberFormat="1" applyFont="1" applyBorder="1"/>
    <xf numFmtId="1" fontId="10" fillId="0" borderId="2" xfId="0" applyNumberFormat="1" applyFont="1" applyBorder="1"/>
    <xf numFmtId="1" fontId="10" fillId="0" borderId="3" xfId="0" applyNumberFormat="1" applyFont="1" applyBorder="1"/>
    <xf numFmtId="0" fontId="10" fillId="0" borderId="12" xfId="0" applyFont="1" applyBorder="1"/>
    <xf numFmtId="0" fontId="10" fillId="0" borderId="0" xfId="0" applyFont="1"/>
    <xf numFmtId="1" fontId="10" fillId="0" borderId="0" xfId="0" applyNumberFormat="1" applyFont="1"/>
    <xf numFmtId="2" fontId="10" fillId="0" borderId="0" xfId="0" applyNumberFormat="1" applyFont="1"/>
    <xf numFmtId="1" fontId="10" fillId="0" borderId="4" xfId="0" applyNumberFormat="1" applyFont="1" applyBorder="1"/>
    <xf numFmtId="1" fontId="5" fillId="0" borderId="0" xfId="0" applyNumberFormat="1" applyFont="1"/>
    <xf numFmtId="2" fontId="5" fillId="0" borderId="0" xfId="0" applyNumberFormat="1" applyFont="1"/>
    <xf numFmtId="4" fontId="5" fillId="0" borderId="0" xfId="0" applyNumberFormat="1" applyFont="1"/>
    <xf numFmtId="1" fontId="8" fillId="0" borderId="8" xfId="0" quotePrefix="1" applyNumberFormat="1" applyFont="1" applyBorder="1" applyAlignment="1">
      <alignment horizontal="left"/>
    </xf>
    <xf numFmtId="1" fontId="8" fillId="0" borderId="14" xfId="0" quotePrefix="1" applyNumberFormat="1" applyFont="1" applyBorder="1" applyAlignment="1">
      <alignment horizontal="left"/>
    </xf>
    <xf numFmtId="1" fontId="8" fillId="0" borderId="5" xfId="0" quotePrefix="1" applyNumberFormat="1" applyFont="1" applyBorder="1" applyAlignment="1">
      <alignment horizontal="left"/>
    </xf>
    <xf numFmtId="0" fontId="8" fillId="0" borderId="8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8" fillId="0" borderId="5" xfId="0" quotePrefix="1" applyFont="1" applyBorder="1" applyAlignment="1">
      <alignment horizontal="left"/>
    </xf>
    <xf numFmtId="1" fontId="8" fillId="0" borderId="8" xfId="0" quotePrefix="1" applyNumberFormat="1" applyFont="1" applyBorder="1" applyAlignment="1">
      <alignment horizontal="left" vertical="top" wrapText="1"/>
    </xf>
    <xf numFmtId="1" fontId="8" fillId="0" borderId="14" xfId="0" quotePrefix="1" applyNumberFormat="1" applyFont="1" applyBorder="1" applyAlignment="1">
      <alignment horizontal="left" vertical="top" wrapText="1"/>
    </xf>
    <xf numFmtId="1" fontId="8" fillId="0" borderId="5" xfId="0" quotePrefix="1" applyNumberFormat="1" applyFont="1" applyBorder="1" applyAlignment="1">
      <alignment horizontal="left" vertical="top" wrapText="1"/>
    </xf>
    <xf numFmtId="4" fontId="2" fillId="0" borderId="2" xfId="0" applyNumberFormat="1" applyFont="1" applyBorder="1"/>
    <xf numFmtId="1" fontId="2" fillId="0" borderId="11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1" fontId="2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textRotation="90"/>
    </xf>
    <xf numFmtId="1" fontId="5" fillId="0" borderId="7" xfId="0" applyNumberFormat="1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textRotation="90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1" fontId="8" fillId="0" borderId="11" xfId="0" quotePrefix="1" applyNumberFormat="1" applyFont="1" applyBorder="1" applyAlignment="1">
      <alignment horizontal="left"/>
    </xf>
    <xf numFmtId="1" fontId="8" fillId="0" borderId="13" xfId="0" quotePrefix="1" applyNumberFormat="1" applyFont="1" applyBorder="1" applyAlignment="1">
      <alignment horizontal="left"/>
    </xf>
    <xf numFmtId="1" fontId="8" fillId="0" borderId="9" xfId="0" quotePrefix="1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left" vertical="top" wrapText="1"/>
    </xf>
    <xf numFmtId="1" fontId="2" fillId="0" borderId="14" xfId="0" applyNumberFormat="1" applyFont="1" applyBorder="1" applyAlignment="1">
      <alignment horizontal="left" vertical="top" wrapText="1"/>
    </xf>
    <xf numFmtId="1" fontId="2" fillId="0" borderId="5" xfId="0" applyNumberFormat="1" applyFont="1" applyBorder="1" applyAlignment="1">
      <alignment horizontal="left" vertical="top" wrapText="1"/>
    </xf>
    <xf numFmtId="1" fontId="2" fillId="0" borderId="8" xfId="0" quotePrefix="1" applyNumberFormat="1" applyFont="1" applyBorder="1" applyAlignment="1">
      <alignment horizontal="left" vertical="top" wrapText="1"/>
    </xf>
    <xf numFmtId="1" fontId="2" fillId="0" borderId="14" xfId="0" quotePrefix="1" applyNumberFormat="1" applyFont="1" applyBorder="1" applyAlignment="1">
      <alignment horizontal="left" vertical="top" wrapText="1"/>
    </xf>
    <xf numFmtId="1" fontId="2" fillId="0" borderId="5" xfId="0" quotePrefix="1" applyNumberFormat="1" applyFont="1" applyBorder="1" applyAlignment="1">
      <alignment horizontal="left" vertical="top" wrapText="1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1"/>
  <sheetViews>
    <sheetView tabSelected="1" zoomScaleNormal="100" zoomScaleSheetLayoutView="80" workbookViewId="0">
      <selection activeCell="L14" sqref="L14"/>
    </sheetView>
  </sheetViews>
  <sheetFormatPr defaultColWidth="9.1796875" defaultRowHeight="12.5" x14ac:dyDescent="0.25"/>
  <cols>
    <col min="1" max="2" width="3.7265625" style="1" customWidth="1"/>
    <col min="3" max="3" width="33.7265625" style="10" customWidth="1"/>
    <col min="4" max="4" width="15.26953125" style="10" customWidth="1"/>
    <col min="5" max="5" width="5.7265625" style="10" customWidth="1"/>
    <col min="6" max="6" width="4.7265625" style="12" customWidth="1"/>
    <col min="7" max="7" width="22.54296875" style="10" customWidth="1"/>
    <col min="8" max="16384" width="9.1796875" style="1"/>
  </cols>
  <sheetData>
    <row r="1" spans="1:7" ht="13" x14ac:dyDescent="0.3">
      <c r="A1" t="s">
        <v>53</v>
      </c>
      <c r="B1"/>
      <c r="C1"/>
      <c r="D1" s="10" t="s">
        <v>127</v>
      </c>
      <c r="E1" s="11"/>
      <c r="F1" s="11"/>
    </row>
    <row r="2" spans="1:7" ht="13" x14ac:dyDescent="0.3">
      <c r="A2" t="s">
        <v>82</v>
      </c>
      <c r="B2"/>
      <c r="C2"/>
      <c r="D2" s="1"/>
      <c r="E2" s="11"/>
      <c r="F2" s="11"/>
    </row>
    <row r="3" spans="1:7" x14ac:dyDescent="0.25">
      <c r="A3" s="146"/>
      <c r="B3" s="146"/>
      <c r="C3" s="146"/>
    </row>
    <row r="5" spans="1:7" s="13" customFormat="1" ht="15.5" x14ac:dyDescent="0.35">
      <c r="A5" s="147" t="s">
        <v>20</v>
      </c>
      <c r="B5" s="147"/>
      <c r="C5" s="147"/>
      <c r="D5" s="147"/>
      <c r="E5" s="147"/>
      <c r="F5" s="147"/>
      <c r="G5" s="147"/>
    </row>
    <row r="6" spans="1:7" s="13" customFormat="1" ht="15.5" x14ac:dyDescent="0.35">
      <c r="A6" s="147"/>
      <c r="B6" s="147"/>
      <c r="C6" s="147"/>
      <c r="D6" s="147"/>
      <c r="E6" s="147"/>
      <c r="F6" s="147"/>
      <c r="G6" s="147"/>
    </row>
    <row r="7" spans="1:7" s="14" customFormat="1" ht="30" customHeight="1" x14ac:dyDescent="0.25">
      <c r="A7" s="152" t="s">
        <v>89</v>
      </c>
      <c r="B7" s="152" t="s">
        <v>54</v>
      </c>
      <c r="C7" s="152" t="s">
        <v>58</v>
      </c>
      <c r="D7" s="148" t="s">
        <v>6</v>
      </c>
      <c r="E7" s="150" t="s">
        <v>21</v>
      </c>
      <c r="F7" s="154" t="s">
        <v>22</v>
      </c>
      <c r="G7" s="156" t="s">
        <v>23</v>
      </c>
    </row>
    <row r="8" spans="1:7" s="14" customFormat="1" ht="30" customHeight="1" x14ac:dyDescent="0.25">
      <c r="A8" s="153"/>
      <c r="B8" s="153"/>
      <c r="C8" s="153"/>
      <c r="D8" s="149"/>
      <c r="E8" s="151"/>
      <c r="F8" s="155"/>
      <c r="G8" s="156"/>
    </row>
    <row r="9" spans="1:7" s="17" customFormat="1" ht="13" x14ac:dyDescent="0.3">
      <c r="A9" s="15"/>
      <c r="B9" s="15">
        <v>0</v>
      </c>
      <c r="C9" s="16">
        <v>1</v>
      </c>
      <c r="D9" s="16">
        <v>2</v>
      </c>
      <c r="E9" s="16">
        <v>3</v>
      </c>
      <c r="F9" s="16">
        <v>4</v>
      </c>
      <c r="G9" s="16">
        <v>5</v>
      </c>
    </row>
    <row r="10" spans="1:7" s="18" customFormat="1" ht="13" x14ac:dyDescent="0.3">
      <c r="A10" s="157" t="s">
        <v>1</v>
      </c>
      <c r="B10" s="158"/>
      <c r="C10" s="158"/>
      <c r="D10" s="158"/>
      <c r="E10" s="158"/>
      <c r="F10" s="158"/>
      <c r="G10" s="159"/>
    </row>
    <row r="11" spans="1:7" s="23" customFormat="1" ht="25" x14ac:dyDescent="0.25">
      <c r="A11" s="19">
        <v>1</v>
      </c>
      <c r="B11" s="19">
        <v>1</v>
      </c>
      <c r="C11" s="20" t="s">
        <v>117</v>
      </c>
      <c r="D11" s="21"/>
      <c r="E11" s="22" t="s">
        <v>0</v>
      </c>
      <c r="F11" s="22">
        <v>1</v>
      </c>
      <c r="G11" s="21" t="s">
        <v>118</v>
      </c>
    </row>
    <row r="12" spans="1:7" s="27" customFormat="1" x14ac:dyDescent="0.25">
      <c r="A12" s="24">
        <v>2</v>
      </c>
      <c r="B12" s="24">
        <v>2</v>
      </c>
      <c r="C12" s="25" t="s">
        <v>85</v>
      </c>
      <c r="D12" s="26" t="s">
        <v>8</v>
      </c>
      <c r="E12" s="26" t="s">
        <v>0</v>
      </c>
      <c r="F12" s="26">
        <v>1</v>
      </c>
      <c r="G12" s="25"/>
    </row>
    <row r="13" spans="1:7" s="27" customFormat="1" ht="25" customHeight="1" x14ac:dyDescent="0.25">
      <c r="A13" s="28">
        <v>3</v>
      </c>
      <c r="B13" s="28">
        <v>3</v>
      </c>
      <c r="C13" s="25" t="s">
        <v>76</v>
      </c>
      <c r="D13" s="25" t="s">
        <v>42</v>
      </c>
      <c r="E13" s="26" t="s">
        <v>0</v>
      </c>
      <c r="F13" s="26">
        <v>1</v>
      </c>
      <c r="G13" s="21" t="s">
        <v>118</v>
      </c>
    </row>
    <row r="14" spans="1:7" s="23" customFormat="1" x14ac:dyDescent="0.25">
      <c r="A14" s="29"/>
      <c r="B14" s="30"/>
      <c r="C14" s="31"/>
      <c r="D14" s="32"/>
      <c r="E14" s="32"/>
      <c r="F14" s="32"/>
      <c r="G14" s="33"/>
    </row>
    <row r="15" spans="1:7" s="23" customFormat="1" ht="13" x14ac:dyDescent="0.25">
      <c r="A15" s="160" t="s">
        <v>112</v>
      </c>
      <c r="B15" s="161"/>
      <c r="C15" s="161"/>
      <c r="D15" s="161"/>
      <c r="E15" s="161"/>
      <c r="F15" s="161"/>
      <c r="G15" s="162"/>
    </row>
    <row r="16" spans="1:7" s="23" customFormat="1" x14ac:dyDescent="0.25">
      <c r="A16" s="34">
        <v>4</v>
      </c>
      <c r="B16" s="34">
        <v>4</v>
      </c>
      <c r="C16" s="21" t="s">
        <v>115</v>
      </c>
      <c r="D16" s="21" t="s">
        <v>86</v>
      </c>
      <c r="E16" s="22" t="s">
        <v>0</v>
      </c>
      <c r="F16" s="22">
        <v>1</v>
      </c>
    </row>
    <row r="17" spans="1:7" s="27" customFormat="1" ht="13" x14ac:dyDescent="0.25">
      <c r="A17" s="28">
        <v>5</v>
      </c>
      <c r="B17" s="28">
        <v>5</v>
      </c>
      <c r="C17" s="25" t="s">
        <v>84</v>
      </c>
      <c r="D17" s="26" t="s">
        <v>18</v>
      </c>
      <c r="E17" s="26" t="s">
        <v>0</v>
      </c>
      <c r="F17" s="26">
        <v>1</v>
      </c>
      <c r="G17" s="35"/>
    </row>
    <row r="18" spans="1:7" s="27" customFormat="1" ht="12.75" customHeight="1" x14ac:dyDescent="0.25">
      <c r="A18" s="28">
        <v>6</v>
      </c>
      <c r="B18" s="28">
        <v>6</v>
      </c>
      <c r="C18" s="25" t="s">
        <v>55</v>
      </c>
      <c r="D18" s="26" t="s">
        <v>93</v>
      </c>
      <c r="E18" s="25" t="s">
        <v>0</v>
      </c>
      <c r="F18" s="26">
        <v>1</v>
      </c>
      <c r="G18" s="35" t="s">
        <v>28</v>
      </c>
    </row>
    <row r="19" spans="1:7" s="23" customFormat="1" x14ac:dyDescent="0.25">
      <c r="A19" s="29"/>
      <c r="B19" s="30"/>
      <c r="C19" s="31"/>
      <c r="D19" s="32"/>
      <c r="E19" s="32"/>
      <c r="F19" s="32"/>
      <c r="G19" s="33"/>
    </row>
    <row r="20" spans="1:7" s="18" customFormat="1" ht="13" x14ac:dyDescent="0.3">
      <c r="A20" s="142" t="s">
        <v>49</v>
      </c>
      <c r="B20" s="143"/>
      <c r="C20" s="143"/>
      <c r="D20" s="143"/>
      <c r="E20" s="143"/>
      <c r="F20" s="143"/>
      <c r="G20" s="143"/>
    </row>
    <row r="21" spans="1:7" ht="13" x14ac:dyDescent="0.3">
      <c r="A21" s="163" t="s">
        <v>24</v>
      </c>
      <c r="B21" s="164"/>
      <c r="C21" s="164"/>
      <c r="D21" s="164"/>
      <c r="E21" s="164"/>
      <c r="F21" s="164"/>
      <c r="G21" s="165"/>
    </row>
    <row r="22" spans="1:7" s="39" customFormat="1" ht="13" x14ac:dyDescent="0.3">
      <c r="A22" s="36">
        <v>7</v>
      </c>
      <c r="B22" s="36">
        <v>7</v>
      </c>
      <c r="C22" s="37" t="s">
        <v>126</v>
      </c>
      <c r="D22" s="37" t="s">
        <v>50</v>
      </c>
      <c r="E22" s="37" t="s">
        <v>0</v>
      </c>
      <c r="F22" s="37">
        <v>1</v>
      </c>
      <c r="G22" s="38" t="s">
        <v>28</v>
      </c>
    </row>
    <row r="23" spans="1:7" ht="13" x14ac:dyDescent="0.25">
      <c r="A23" s="40">
        <v>8</v>
      </c>
      <c r="B23" s="40">
        <v>8</v>
      </c>
      <c r="C23" s="41" t="s">
        <v>41</v>
      </c>
      <c r="D23" s="41" t="s">
        <v>51</v>
      </c>
      <c r="E23" s="41" t="s">
        <v>0</v>
      </c>
      <c r="F23" s="41">
        <v>1</v>
      </c>
      <c r="G23" s="42" t="s">
        <v>28</v>
      </c>
    </row>
    <row r="24" spans="1:7" ht="12.75" customHeight="1" x14ac:dyDescent="0.25">
      <c r="A24" s="135" t="s">
        <v>25</v>
      </c>
      <c r="B24" s="136"/>
      <c r="C24" s="136"/>
      <c r="D24" s="136"/>
      <c r="E24" s="136"/>
      <c r="F24" s="136"/>
      <c r="G24" s="137"/>
    </row>
    <row r="25" spans="1:7" x14ac:dyDescent="0.25">
      <c r="A25" s="43">
        <v>9</v>
      </c>
      <c r="B25" s="43">
        <v>9</v>
      </c>
      <c r="C25" s="41" t="s">
        <v>59</v>
      </c>
      <c r="D25" s="26" t="s">
        <v>33</v>
      </c>
      <c r="E25" s="41" t="s">
        <v>4</v>
      </c>
      <c r="F25" s="41">
        <v>1</v>
      </c>
      <c r="G25" s="41"/>
    </row>
    <row r="26" spans="1:7" s="23" customFormat="1" x14ac:dyDescent="0.25">
      <c r="A26" s="29"/>
      <c r="B26" s="30"/>
      <c r="C26" s="31"/>
      <c r="D26" s="32"/>
      <c r="E26" s="32"/>
      <c r="F26" s="32"/>
      <c r="G26" s="33"/>
    </row>
    <row r="27" spans="1:7" s="3" customFormat="1" ht="13" x14ac:dyDescent="0.3">
      <c r="A27" s="142" t="s">
        <v>79</v>
      </c>
      <c r="B27" s="143"/>
      <c r="C27" s="143"/>
      <c r="D27" s="143"/>
      <c r="E27" s="143"/>
      <c r="F27" s="143"/>
      <c r="G27" s="166"/>
    </row>
    <row r="28" spans="1:7" s="2" customFormat="1" ht="12.75" customHeight="1" x14ac:dyDescent="0.3">
      <c r="A28" s="135" t="s">
        <v>25</v>
      </c>
      <c r="B28" s="136"/>
      <c r="C28" s="136"/>
      <c r="D28" s="136"/>
      <c r="E28" s="136"/>
      <c r="F28" s="136"/>
      <c r="G28" s="137"/>
    </row>
    <row r="29" spans="1:7" ht="13" x14ac:dyDescent="0.3">
      <c r="A29" s="44">
        <v>10</v>
      </c>
      <c r="B29" s="44">
        <v>10</v>
      </c>
      <c r="C29" s="45" t="s">
        <v>87</v>
      </c>
      <c r="D29" s="45"/>
      <c r="E29" s="45" t="s">
        <v>3</v>
      </c>
      <c r="F29" s="45">
        <v>1</v>
      </c>
      <c r="G29" s="46"/>
    </row>
    <row r="30" spans="1:7" s="27" customFormat="1" ht="12.75" customHeight="1" x14ac:dyDescent="0.3">
      <c r="A30" s="28">
        <v>11</v>
      </c>
      <c r="B30" s="28">
        <v>11</v>
      </c>
      <c r="C30" s="25" t="s">
        <v>69</v>
      </c>
      <c r="D30" s="26"/>
      <c r="E30" s="26" t="s">
        <v>3</v>
      </c>
      <c r="F30" s="26">
        <v>1</v>
      </c>
      <c r="G30" s="46"/>
    </row>
    <row r="31" spans="1:7" s="23" customFormat="1" ht="12.75" customHeight="1" x14ac:dyDescent="0.25">
      <c r="A31" s="47">
        <v>12</v>
      </c>
      <c r="B31" s="47">
        <v>12</v>
      </c>
      <c r="C31" s="21" t="s">
        <v>124</v>
      </c>
      <c r="D31" s="22"/>
      <c r="E31" s="22" t="s">
        <v>3</v>
      </c>
      <c r="F31" s="22">
        <v>1</v>
      </c>
      <c r="G31" s="42" t="s">
        <v>28</v>
      </c>
    </row>
    <row r="32" spans="1:7" s="27" customFormat="1" ht="12.75" customHeight="1" x14ac:dyDescent="0.3">
      <c r="A32" s="48"/>
      <c r="B32" s="49"/>
      <c r="C32" s="50"/>
      <c r="D32" s="51"/>
      <c r="E32" s="51"/>
      <c r="F32" s="51"/>
      <c r="G32" s="52"/>
    </row>
    <row r="33" spans="1:7" ht="13" x14ac:dyDescent="0.3">
      <c r="A33" s="142" t="s">
        <v>125</v>
      </c>
      <c r="B33" s="143"/>
      <c r="C33" s="143"/>
      <c r="D33" s="143"/>
      <c r="E33" s="143"/>
      <c r="F33" s="143"/>
      <c r="G33" s="166"/>
    </row>
    <row r="34" spans="1:7" ht="13" x14ac:dyDescent="0.25">
      <c r="A34" s="44">
        <v>13</v>
      </c>
      <c r="B34" s="44">
        <v>13</v>
      </c>
      <c r="C34" s="45" t="s">
        <v>115</v>
      </c>
      <c r="D34" s="45"/>
      <c r="E34" s="45" t="s">
        <v>0</v>
      </c>
      <c r="F34" s="45">
        <v>1</v>
      </c>
      <c r="G34" s="42"/>
    </row>
    <row r="35" spans="1:7" s="27" customFormat="1" ht="12.75" customHeight="1" x14ac:dyDescent="0.3">
      <c r="A35" s="48"/>
      <c r="B35" s="49"/>
      <c r="C35" s="50"/>
      <c r="D35" s="51"/>
      <c r="E35" s="51"/>
      <c r="F35" s="51"/>
      <c r="G35" s="52"/>
    </row>
    <row r="36" spans="1:7" s="27" customFormat="1" ht="12.75" customHeight="1" x14ac:dyDescent="0.3">
      <c r="A36" s="48"/>
      <c r="B36" s="49"/>
      <c r="C36" s="50"/>
      <c r="D36" s="51"/>
      <c r="E36" s="51"/>
      <c r="F36" s="51"/>
      <c r="G36" s="52"/>
    </row>
    <row r="37" spans="1:7" ht="13" x14ac:dyDescent="0.3">
      <c r="A37" s="142" t="s">
        <v>119</v>
      </c>
      <c r="B37" s="143"/>
      <c r="C37" s="143"/>
      <c r="D37" s="143"/>
      <c r="E37" s="143"/>
      <c r="F37" s="143"/>
      <c r="G37" s="166"/>
    </row>
    <row r="38" spans="1:7" s="2" customFormat="1" ht="12.75" customHeight="1" x14ac:dyDescent="0.3">
      <c r="A38" s="173" t="s">
        <v>25</v>
      </c>
      <c r="B38" s="174"/>
      <c r="C38" s="174"/>
      <c r="D38" s="174"/>
      <c r="E38" s="174"/>
      <c r="F38" s="174"/>
      <c r="G38" s="175"/>
    </row>
    <row r="39" spans="1:7" s="39" customFormat="1" ht="13" x14ac:dyDescent="0.3">
      <c r="A39" s="36">
        <v>14</v>
      </c>
      <c r="B39" s="36">
        <v>14</v>
      </c>
      <c r="C39" s="37" t="s">
        <v>59</v>
      </c>
      <c r="D39" s="37" t="s">
        <v>7</v>
      </c>
      <c r="E39" s="37" t="s">
        <v>4</v>
      </c>
      <c r="F39" s="37">
        <v>1</v>
      </c>
      <c r="G39" s="38" t="s">
        <v>28</v>
      </c>
    </row>
    <row r="40" spans="1:7" s="27" customFormat="1" ht="12.75" customHeight="1" x14ac:dyDescent="0.3">
      <c r="A40" s="48"/>
      <c r="B40" s="49"/>
      <c r="C40" s="50"/>
      <c r="D40" s="51"/>
      <c r="E40" s="51"/>
      <c r="F40" s="51"/>
      <c r="G40" s="52"/>
    </row>
    <row r="41" spans="1:7" s="53" customFormat="1" ht="12.75" customHeight="1" x14ac:dyDescent="0.25">
      <c r="A41" s="167" t="s">
        <v>80</v>
      </c>
      <c r="B41" s="168"/>
      <c r="C41" s="168"/>
      <c r="D41" s="168"/>
      <c r="E41" s="168"/>
      <c r="F41" s="168"/>
      <c r="G41" s="169"/>
    </row>
    <row r="42" spans="1:7" s="2" customFormat="1" ht="13" x14ac:dyDescent="0.3">
      <c r="A42" s="129" t="s">
        <v>24</v>
      </c>
      <c r="B42" s="130"/>
      <c r="C42" s="130"/>
      <c r="D42" s="130"/>
      <c r="E42" s="130"/>
      <c r="F42" s="130"/>
      <c r="G42" s="131"/>
    </row>
    <row r="43" spans="1:7" s="23" customFormat="1" ht="12.75" customHeight="1" x14ac:dyDescent="0.25">
      <c r="A43" s="34">
        <v>15</v>
      </c>
      <c r="B43" s="34">
        <v>15</v>
      </c>
      <c r="C43" s="21" t="s">
        <v>60</v>
      </c>
      <c r="D43" s="21" t="s">
        <v>42</v>
      </c>
      <c r="E43" s="22" t="s">
        <v>0</v>
      </c>
      <c r="F43" s="22">
        <v>1</v>
      </c>
      <c r="G43" s="42" t="s">
        <v>28</v>
      </c>
    </row>
    <row r="44" spans="1:7" s="27" customFormat="1" x14ac:dyDescent="0.25">
      <c r="A44" s="28">
        <v>16</v>
      </c>
      <c r="B44" s="28">
        <v>16</v>
      </c>
      <c r="C44" s="25" t="s">
        <v>38</v>
      </c>
      <c r="D44" s="26" t="s">
        <v>42</v>
      </c>
      <c r="E44" s="26" t="s">
        <v>0</v>
      </c>
      <c r="F44" s="26">
        <v>1</v>
      </c>
      <c r="G44" s="26" t="s">
        <v>91</v>
      </c>
    </row>
    <row r="45" spans="1:7" s="27" customFormat="1" ht="13" x14ac:dyDescent="0.3">
      <c r="A45" s="28">
        <v>17</v>
      </c>
      <c r="B45" s="28">
        <v>17</v>
      </c>
      <c r="C45" s="25" t="s">
        <v>38</v>
      </c>
      <c r="D45" s="26" t="s">
        <v>42</v>
      </c>
      <c r="E45" s="26" t="s">
        <v>0</v>
      </c>
      <c r="F45" s="26">
        <v>1</v>
      </c>
      <c r="G45" s="54" t="s">
        <v>92</v>
      </c>
    </row>
    <row r="46" spans="1:7" s="27" customFormat="1" x14ac:dyDescent="0.25">
      <c r="A46" s="28">
        <v>18</v>
      </c>
      <c r="B46" s="28">
        <v>18</v>
      </c>
      <c r="C46" s="25" t="s">
        <v>38</v>
      </c>
      <c r="D46" s="26" t="s">
        <v>42</v>
      </c>
      <c r="E46" s="26" t="s">
        <v>0</v>
      </c>
      <c r="F46" s="26">
        <v>1</v>
      </c>
      <c r="G46" s="26"/>
    </row>
    <row r="47" spans="1:7" s="55" customFormat="1" ht="12.75" customHeight="1" x14ac:dyDescent="0.25">
      <c r="A47" s="135" t="s">
        <v>25</v>
      </c>
      <c r="B47" s="136"/>
      <c r="C47" s="136"/>
      <c r="D47" s="136"/>
      <c r="E47" s="136"/>
      <c r="F47" s="136"/>
      <c r="G47" s="137"/>
    </row>
    <row r="48" spans="1:7" s="27" customFormat="1" ht="13" x14ac:dyDescent="0.25">
      <c r="A48" s="28">
        <v>19</v>
      </c>
      <c r="B48" s="28">
        <v>19</v>
      </c>
      <c r="C48" s="25" t="s">
        <v>61</v>
      </c>
      <c r="D48" s="25" t="s">
        <v>7</v>
      </c>
      <c r="E48" s="26" t="s">
        <v>4</v>
      </c>
      <c r="F48" s="26">
        <v>1</v>
      </c>
      <c r="G48" s="35"/>
    </row>
    <row r="49" spans="1:7" s="3" customFormat="1" x14ac:dyDescent="0.25">
      <c r="A49" s="43">
        <v>20</v>
      </c>
      <c r="B49" s="43">
        <v>20</v>
      </c>
      <c r="C49" s="41" t="s">
        <v>59</v>
      </c>
      <c r="D49" s="26" t="s">
        <v>7</v>
      </c>
      <c r="E49" s="41" t="s">
        <v>4</v>
      </c>
      <c r="F49" s="41">
        <v>1</v>
      </c>
      <c r="G49" s="26"/>
    </row>
    <row r="50" spans="1:7" s="3" customFormat="1" ht="13" x14ac:dyDescent="0.3">
      <c r="A50" s="43">
        <v>21</v>
      </c>
      <c r="B50" s="43">
        <v>21</v>
      </c>
      <c r="C50" s="41" t="s">
        <v>59</v>
      </c>
      <c r="D50" s="26" t="s">
        <v>7</v>
      </c>
      <c r="E50" s="41" t="s">
        <v>4</v>
      </c>
      <c r="F50" s="41">
        <v>1</v>
      </c>
      <c r="G50" s="46"/>
    </row>
    <row r="51" spans="1:7" s="3" customFormat="1" x14ac:dyDescent="0.25">
      <c r="A51" s="43">
        <v>22</v>
      </c>
      <c r="B51" s="43">
        <v>22</v>
      </c>
      <c r="C51" s="41" t="s">
        <v>59</v>
      </c>
      <c r="D51" s="26" t="s">
        <v>7</v>
      </c>
      <c r="E51" s="41" t="s">
        <v>4</v>
      </c>
      <c r="F51" s="41">
        <v>1</v>
      </c>
      <c r="G51" s="41"/>
    </row>
    <row r="52" spans="1:7" s="3" customFormat="1" x14ac:dyDescent="0.25">
      <c r="A52" s="43">
        <v>23</v>
      </c>
      <c r="B52" s="43">
        <v>23</v>
      </c>
      <c r="C52" s="41" t="s">
        <v>59</v>
      </c>
      <c r="D52" s="41" t="s">
        <v>7</v>
      </c>
      <c r="E52" s="41" t="s">
        <v>0</v>
      </c>
      <c r="F52" s="41">
        <v>1</v>
      </c>
      <c r="G52" s="41"/>
    </row>
    <row r="53" spans="1:7" s="3" customFormat="1" x14ac:dyDescent="0.25">
      <c r="A53" s="43">
        <v>24</v>
      </c>
      <c r="B53" s="43">
        <v>24</v>
      </c>
      <c r="C53" s="41" t="s">
        <v>59</v>
      </c>
      <c r="D53" s="26" t="s">
        <v>7</v>
      </c>
      <c r="E53" s="41" t="s">
        <v>0</v>
      </c>
      <c r="F53" s="41">
        <v>1</v>
      </c>
      <c r="G53" s="41"/>
    </row>
    <row r="54" spans="1:7" s="3" customFormat="1" x14ac:dyDescent="0.25">
      <c r="A54" s="43">
        <v>25</v>
      </c>
      <c r="B54" s="43">
        <v>25</v>
      </c>
      <c r="C54" s="41" t="s">
        <v>59</v>
      </c>
      <c r="D54" s="26" t="s">
        <v>7</v>
      </c>
      <c r="E54" s="41" t="s">
        <v>4</v>
      </c>
      <c r="F54" s="41">
        <v>1</v>
      </c>
      <c r="G54" s="41"/>
    </row>
    <row r="55" spans="1:7" ht="13" x14ac:dyDescent="0.25">
      <c r="A55" s="44">
        <v>26</v>
      </c>
      <c r="B55" s="44">
        <v>26</v>
      </c>
      <c r="C55" s="45" t="s">
        <v>59</v>
      </c>
      <c r="D55" s="22" t="s">
        <v>7</v>
      </c>
      <c r="E55" s="45" t="s">
        <v>4</v>
      </c>
      <c r="F55" s="45">
        <v>1</v>
      </c>
      <c r="G55" s="42" t="s">
        <v>28</v>
      </c>
    </row>
    <row r="56" spans="1:7" ht="13" x14ac:dyDescent="0.25">
      <c r="A56" s="44">
        <v>27</v>
      </c>
      <c r="B56" s="44">
        <v>27</v>
      </c>
      <c r="C56" s="45" t="s">
        <v>59</v>
      </c>
      <c r="D56" s="22" t="s">
        <v>7</v>
      </c>
      <c r="E56" s="45" t="s">
        <v>4</v>
      </c>
      <c r="F56" s="45">
        <v>1</v>
      </c>
      <c r="G56" s="42" t="s">
        <v>28</v>
      </c>
    </row>
    <row r="57" spans="1:7" ht="13" x14ac:dyDescent="0.25">
      <c r="A57" s="44">
        <v>28</v>
      </c>
      <c r="B57" s="44">
        <v>28</v>
      </c>
      <c r="C57" s="45" t="s">
        <v>46</v>
      </c>
      <c r="D57" s="22" t="s">
        <v>7</v>
      </c>
      <c r="E57" s="45" t="s">
        <v>4</v>
      </c>
      <c r="F57" s="56">
        <v>1</v>
      </c>
      <c r="G57" s="42" t="s">
        <v>28</v>
      </c>
    </row>
    <row r="58" spans="1:7" s="18" customFormat="1" ht="13" x14ac:dyDescent="0.3">
      <c r="A58" s="129" t="s">
        <v>26</v>
      </c>
      <c r="B58" s="130"/>
      <c r="C58" s="130"/>
      <c r="D58" s="130"/>
      <c r="E58" s="130"/>
      <c r="F58" s="130"/>
      <c r="G58" s="131"/>
    </row>
    <row r="59" spans="1:7" x14ac:dyDescent="0.25">
      <c r="A59" s="57">
        <v>29</v>
      </c>
      <c r="B59" s="57">
        <v>29</v>
      </c>
      <c r="C59" s="41" t="s">
        <v>52</v>
      </c>
      <c r="D59" s="58"/>
      <c r="E59" s="41" t="s">
        <v>2</v>
      </c>
      <c r="F59" s="58">
        <v>1</v>
      </c>
      <c r="G59" s="41"/>
    </row>
    <row r="60" spans="1:7" ht="13" x14ac:dyDescent="0.3">
      <c r="A60" s="59">
        <v>30</v>
      </c>
      <c r="B60" s="59">
        <v>30</v>
      </c>
      <c r="C60" s="45" t="s">
        <v>39</v>
      </c>
      <c r="D60" s="60"/>
      <c r="E60" s="45" t="s">
        <v>2</v>
      </c>
      <c r="F60" s="60">
        <v>1</v>
      </c>
      <c r="G60" s="46" t="s">
        <v>83</v>
      </c>
    </row>
    <row r="61" spans="1:7" s="18" customFormat="1" ht="13" x14ac:dyDescent="0.3">
      <c r="A61" s="57">
        <v>31</v>
      </c>
      <c r="B61" s="57">
        <v>31</v>
      </c>
      <c r="C61" s="41" t="s">
        <v>39</v>
      </c>
      <c r="D61" s="41"/>
      <c r="E61" s="41" t="s">
        <v>2</v>
      </c>
      <c r="F61" s="41">
        <v>1</v>
      </c>
      <c r="G61" s="43"/>
    </row>
    <row r="62" spans="1:7" x14ac:dyDescent="0.25">
      <c r="A62" s="57">
        <v>32</v>
      </c>
      <c r="B62" s="57">
        <v>32</v>
      </c>
      <c r="C62" s="41" t="s">
        <v>39</v>
      </c>
      <c r="D62" s="41"/>
      <c r="E62" s="41" t="s">
        <v>2</v>
      </c>
      <c r="F62" s="41">
        <v>1</v>
      </c>
      <c r="G62" s="41"/>
    </row>
    <row r="63" spans="1:7" x14ac:dyDescent="0.25">
      <c r="A63" s="57">
        <v>33</v>
      </c>
      <c r="B63" s="57">
        <v>33</v>
      </c>
      <c r="C63" s="41" t="s">
        <v>40</v>
      </c>
      <c r="D63" s="41"/>
      <c r="E63" s="41" t="s">
        <v>2</v>
      </c>
      <c r="F63" s="41">
        <v>1</v>
      </c>
      <c r="G63" s="41"/>
    </row>
    <row r="64" spans="1:7" ht="13" x14ac:dyDescent="0.3">
      <c r="A64" s="57">
        <v>34</v>
      </c>
      <c r="B64" s="57">
        <v>34</v>
      </c>
      <c r="C64" s="41" t="s">
        <v>40</v>
      </c>
      <c r="D64" s="41"/>
      <c r="E64" s="41" t="s">
        <v>2</v>
      </c>
      <c r="F64" s="41">
        <v>1</v>
      </c>
      <c r="G64" s="46"/>
    </row>
    <row r="65" spans="1:7" ht="13" x14ac:dyDescent="0.3">
      <c r="A65" s="58">
        <v>35</v>
      </c>
      <c r="B65" s="58">
        <v>35</v>
      </c>
      <c r="C65" s="41" t="s">
        <v>40</v>
      </c>
      <c r="D65" s="41"/>
      <c r="E65" s="41" t="s">
        <v>2</v>
      </c>
      <c r="F65" s="41">
        <v>1</v>
      </c>
      <c r="G65" s="46"/>
    </row>
    <row r="66" spans="1:7" ht="13" x14ac:dyDescent="0.3">
      <c r="A66" s="3"/>
      <c r="B66" s="3"/>
      <c r="C66" s="61"/>
      <c r="D66" s="61"/>
      <c r="E66" s="61"/>
      <c r="F66" s="61"/>
      <c r="G66" s="62"/>
    </row>
    <row r="67" spans="1:7" ht="13" x14ac:dyDescent="0.3">
      <c r="A67" s="3"/>
      <c r="B67" s="3"/>
      <c r="C67" s="61"/>
      <c r="D67" s="61"/>
      <c r="E67" s="61"/>
      <c r="F67" s="61"/>
      <c r="G67" s="62"/>
    </row>
    <row r="68" spans="1:7" ht="13" x14ac:dyDescent="0.3">
      <c r="A68" s="3"/>
      <c r="B68" s="3"/>
      <c r="C68" s="61"/>
      <c r="D68" s="61"/>
      <c r="E68" s="61"/>
      <c r="F68" s="61"/>
      <c r="G68" s="62"/>
    </row>
    <row r="69" spans="1:7" ht="13" x14ac:dyDescent="0.3">
      <c r="A69" s="63"/>
      <c r="B69" s="3"/>
      <c r="C69" s="61"/>
      <c r="D69" s="61"/>
      <c r="E69" s="61"/>
      <c r="F69" s="61"/>
      <c r="G69" s="62"/>
    </row>
    <row r="70" spans="1:7" s="53" customFormat="1" ht="12.75" customHeight="1" x14ac:dyDescent="0.25">
      <c r="A70" s="170" t="s">
        <v>81</v>
      </c>
      <c r="B70" s="171"/>
      <c r="C70" s="171"/>
      <c r="D70" s="171"/>
      <c r="E70" s="171"/>
      <c r="F70" s="171"/>
      <c r="G70" s="172"/>
    </row>
    <row r="71" spans="1:7" s="55" customFormat="1" ht="13" x14ac:dyDescent="0.3">
      <c r="A71" s="129" t="s">
        <v>24</v>
      </c>
      <c r="B71" s="130"/>
      <c r="C71" s="130"/>
      <c r="D71" s="130"/>
      <c r="E71" s="130"/>
      <c r="F71" s="130"/>
      <c r="G71" s="131"/>
    </row>
    <row r="72" spans="1:7" s="23" customFormat="1" ht="12.75" customHeight="1" x14ac:dyDescent="0.25">
      <c r="A72" s="34">
        <v>36</v>
      </c>
      <c r="B72" s="34">
        <v>36</v>
      </c>
      <c r="C72" s="21" t="s">
        <v>60</v>
      </c>
      <c r="D72" s="21" t="s">
        <v>42</v>
      </c>
      <c r="E72" s="22" t="s">
        <v>0</v>
      </c>
      <c r="F72" s="22">
        <v>1</v>
      </c>
      <c r="G72" s="42" t="s">
        <v>28</v>
      </c>
    </row>
    <row r="73" spans="1:7" s="27" customFormat="1" ht="13" x14ac:dyDescent="0.25">
      <c r="A73" s="28">
        <v>37</v>
      </c>
      <c r="B73" s="28">
        <v>37</v>
      </c>
      <c r="C73" s="25" t="s">
        <v>68</v>
      </c>
      <c r="D73" s="25" t="s">
        <v>42</v>
      </c>
      <c r="E73" s="26" t="s">
        <v>0</v>
      </c>
      <c r="F73" s="26">
        <v>1</v>
      </c>
      <c r="G73" s="35"/>
    </row>
    <row r="74" spans="1:7" s="27" customFormat="1" ht="13" x14ac:dyDescent="0.25">
      <c r="A74" s="28">
        <v>38</v>
      </c>
      <c r="B74" s="28">
        <v>38</v>
      </c>
      <c r="C74" s="25" t="s">
        <v>38</v>
      </c>
      <c r="D74" s="26" t="s">
        <v>42</v>
      </c>
      <c r="E74" s="26" t="s">
        <v>0</v>
      </c>
      <c r="F74" s="26">
        <v>1</v>
      </c>
      <c r="G74" s="64" t="s">
        <v>35</v>
      </c>
    </row>
    <row r="75" spans="1:7" s="27" customFormat="1" x14ac:dyDescent="0.25">
      <c r="A75" s="28">
        <v>39</v>
      </c>
      <c r="B75" s="28">
        <v>39</v>
      </c>
      <c r="C75" s="25" t="s">
        <v>38</v>
      </c>
      <c r="D75" s="26" t="s">
        <v>42</v>
      </c>
      <c r="E75" s="26" t="s">
        <v>0</v>
      </c>
      <c r="F75" s="26">
        <v>1</v>
      </c>
      <c r="G75" s="26" t="s">
        <v>91</v>
      </c>
    </row>
    <row r="76" spans="1:7" s="55" customFormat="1" ht="12.75" customHeight="1" x14ac:dyDescent="0.25">
      <c r="A76" s="135" t="s">
        <v>25</v>
      </c>
      <c r="B76" s="136"/>
      <c r="C76" s="136"/>
      <c r="D76" s="136"/>
      <c r="E76" s="136"/>
      <c r="F76" s="136"/>
      <c r="G76" s="137"/>
    </row>
    <row r="77" spans="1:7" s="27" customFormat="1" x14ac:dyDescent="0.25">
      <c r="A77" s="28">
        <v>40</v>
      </c>
      <c r="B77" s="28">
        <v>40</v>
      </c>
      <c r="C77" s="25" t="s">
        <v>61</v>
      </c>
      <c r="D77" s="25" t="s">
        <v>7</v>
      </c>
      <c r="E77" s="26" t="s">
        <v>4</v>
      </c>
      <c r="F77" s="26">
        <v>1</v>
      </c>
      <c r="G77" s="26"/>
    </row>
    <row r="78" spans="1:7" s="3" customFormat="1" ht="13" x14ac:dyDescent="0.3">
      <c r="A78" s="28">
        <v>41</v>
      </c>
      <c r="B78" s="28">
        <v>41</v>
      </c>
      <c r="C78" s="41" t="s">
        <v>59</v>
      </c>
      <c r="D78" s="26" t="s">
        <v>7</v>
      </c>
      <c r="E78" s="41" t="s">
        <v>4</v>
      </c>
      <c r="F78" s="41">
        <v>1</v>
      </c>
      <c r="G78" s="65"/>
    </row>
    <row r="79" spans="1:7" x14ac:dyDescent="0.25">
      <c r="A79" s="28">
        <v>42</v>
      </c>
      <c r="B79" s="28">
        <v>42</v>
      </c>
      <c r="C79" s="41" t="s">
        <v>59</v>
      </c>
      <c r="D79" s="26" t="s">
        <v>7</v>
      </c>
      <c r="E79" s="41" t="s">
        <v>4</v>
      </c>
      <c r="F79" s="41">
        <v>1</v>
      </c>
      <c r="G79" s="58"/>
    </row>
    <row r="80" spans="1:7" s="39" customFormat="1" ht="12.75" customHeight="1" x14ac:dyDescent="0.3">
      <c r="A80" s="66">
        <v>43</v>
      </c>
      <c r="B80" s="66">
        <v>43</v>
      </c>
      <c r="C80" s="67" t="s">
        <v>59</v>
      </c>
      <c r="D80" s="67" t="s">
        <v>7</v>
      </c>
      <c r="E80" s="68" t="s">
        <v>4</v>
      </c>
      <c r="F80" s="67">
        <v>1</v>
      </c>
      <c r="G80" s="67"/>
    </row>
    <row r="81" spans="1:7" x14ac:dyDescent="0.25">
      <c r="A81" s="28">
        <v>44</v>
      </c>
      <c r="B81" s="28">
        <v>44</v>
      </c>
      <c r="C81" s="41" t="s">
        <v>59</v>
      </c>
      <c r="D81" s="26" t="s">
        <v>7</v>
      </c>
      <c r="E81" s="41" t="s">
        <v>4</v>
      </c>
      <c r="F81" s="41">
        <v>1</v>
      </c>
      <c r="G81" s="41"/>
    </row>
    <row r="82" spans="1:7" x14ac:dyDescent="0.25">
      <c r="A82" s="28">
        <v>45</v>
      </c>
      <c r="B82" s="28">
        <v>45</v>
      </c>
      <c r="C82" s="41" t="s">
        <v>59</v>
      </c>
      <c r="D82" s="26" t="s">
        <v>7</v>
      </c>
      <c r="E82" s="41" t="s">
        <v>0</v>
      </c>
      <c r="F82" s="41">
        <v>1</v>
      </c>
      <c r="G82" s="43"/>
    </row>
    <row r="83" spans="1:7" s="3" customFormat="1" ht="13" x14ac:dyDescent="0.3">
      <c r="A83" s="28">
        <v>46</v>
      </c>
      <c r="B83" s="28">
        <v>46</v>
      </c>
      <c r="C83" s="41" t="s">
        <v>59</v>
      </c>
      <c r="D83" s="26" t="s">
        <v>7</v>
      </c>
      <c r="E83" s="41" t="s">
        <v>0</v>
      </c>
      <c r="F83" s="41">
        <v>1</v>
      </c>
      <c r="G83" s="69"/>
    </row>
    <row r="84" spans="1:7" ht="13" x14ac:dyDescent="0.3">
      <c r="A84" s="28">
        <v>47</v>
      </c>
      <c r="B84" s="28">
        <v>47</v>
      </c>
      <c r="C84" s="45" t="s">
        <v>59</v>
      </c>
      <c r="D84" s="22" t="s">
        <v>7</v>
      </c>
      <c r="E84" s="45" t="s">
        <v>0</v>
      </c>
      <c r="F84" s="45">
        <v>1</v>
      </c>
      <c r="G84" s="46"/>
    </row>
    <row r="85" spans="1:7" s="3" customFormat="1" ht="12.75" customHeight="1" x14ac:dyDescent="0.25">
      <c r="A85" s="28">
        <v>48</v>
      </c>
      <c r="B85" s="28">
        <v>48</v>
      </c>
      <c r="C85" s="41" t="s">
        <v>46</v>
      </c>
      <c r="D85" s="26" t="s">
        <v>7</v>
      </c>
      <c r="E85" s="41" t="s">
        <v>0</v>
      </c>
      <c r="F85" s="25">
        <v>1</v>
      </c>
      <c r="G85" s="35"/>
    </row>
    <row r="86" spans="1:7" ht="13" x14ac:dyDescent="0.25">
      <c r="A86" s="34">
        <v>49</v>
      </c>
      <c r="B86" s="34">
        <v>49</v>
      </c>
      <c r="C86" s="45" t="s">
        <v>59</v>
      </c>
      <c r="D86" s="22" t="s">
        <v>7</v>
      </c>
      <c r="E86" s="45" t="s">
        <v>4</v>
      </c>
      <c r="F86" s="56">
        <v>1</v>
      </c>
      <c r="G86" s="42"/>
    </row>
    <row r="87" spans="1:7" ht="13" x14ac:dyDescent="0.3">
      <c r="A87" s="129" t="s">
        <v>26</v>
      </c>
      <c r="B87" s="130"/>
      <c r="C87" s="130"/>
      <c r="D87" s="130"/>
      <c r="E87" s="130"/>
      <c r="F87" s="130"/>
      <c r="G87" s="131"/>
    </row>
    <row r="88" spans="1:7" ht="13" x14ac:dyDescent="0.25">
      <c r="A88" s="44">
        <v>50</v>
      </c>
      <c r="B88" s="44">
        <v>50</v>
      </c>
      <c r="C88" s="45" t="s">
        <v>39</v>
      </c>
      <c r="D88" s="45"/>
      <c r="E88" s="45" t="s">
        <v>2</v>
      </c>
      <c r="F88" s="45">
        <v>1</v>
      </c>
      <c r="G88" s="42" t="s">
        <v>28</v>
      </c>
    </row>
    <row r="89" spans="1:7" x14ac:dyDescent="0.25">
      <c r="A89" s="44">
        <v>51</v>
      </c>
      <c r="B89" s="44">
        <v>51</v>
      </c>
      <c r="C89" s="41" t="s">
        <v>39</v>
      </c>
      <c r="D89" s="41"/>
      <c r="E89" s="41" t="s">
        <v>2</v>
      </c>
      <c r="F89" s="41">
        <v>1</v>
      </c>
      <c r="G89" s="43"/>
    </row>
    <row r="90" spans="1:7" s="3" customFormat="1" x14ac:dyDescent="0.25">
      <c r="A90" s="44">
        <v>52</v>
      </c>
      <c r="B90" s="44">
        <v>52</v>
      </c>
      <c r="C90" s="41" t="s">
        <v>39</v>
      </c>
      <c r="D90" s="41"/>
      <c r="E90" s="41" t="s">
        <v>2</v>
      </c>
      <c r="F90" s="41">
        <v>1</v>
      </c>
      <c r="G90" s="70"/>
    </row>
    <row r="91" spans="1:7" s="3" customFormat="1" ht="13" x14ac:dyDescent="0.25">
      <c r="A91" s="44">
        <v>53</v>
      </c>
      <c r="B91" s="44">
        <v>53</v>
      </c>
      <c r="C91" s="41" t="s">
        <v>39</v>
      </c>
      <c r="D91" s="41"/>
      <c r="E91" s="41" t="s">
        <v>2</v>
      </c>
      <c r="F91" s="41">
        <v>1</v>
      </c>
      <c r="G91" s="35"/>
    </row>
    <row r="92" spans="1:7" s="3" customFormat="1" ht="13" x14ac:dyDescent="0.3">
      <c r="A92" s="44">
        <v>54</v>
      </c>
      <c r="B92" s="44">
        <v>54</v>
      </c>
      <c r="C92" s="41" t="s">
        <v>40</v>
      </c>
      <c r="D92" s="41"/>
      <c r="E92" s="41" t="s">
        <v>2</v>
      </c>
      <c r="F92" s="41">
        <v>1</v>
      </c>
      <c r="G92" s="71"/>
    </row>
    <row r="93" spans="1:7" ht="13" x14ac:dyDescent="0.25">
      <c r="A93" s="44">
        <v>55</v>
      </c>
      <c r="B93" s="44">
        <v>55</v>
      </c>
      <c r="C93" s="45" t="s">
        <v>40</v>
      </c>
      <c r="D93" s="45"/>
      <c r="E93" s="45" t="s">
        <v>2</v>
      </c>
      <c r="F93" s="45">
        <v>1</v>
      </c>
      <c r="G93" s="42" t="s">
        <v>28</v>
      </c>
    </row>
    <row r="94" spans="1:7" s="3" customFormat="1" ht="13" x14ac:dyDescent="0.3">
      <c r="A94" s="44">
        <v>56</v>
      </c>
      <c r="B94" s="44">
        <v>56</v>
      </c>
      <c r="C94" s="72" t="s">
        <v>40</v>
      </c>
      <c r="D94" s="72"/>
      <c r="E94" s="72" t="s">
        <v>2</v>
      </c>
      <c r="F94" s="72">
        <v>1</v>
      </c>
      <c r="G94" s="73"/>
    </row>
    <row r="95" spans="1:7" ht="12.75" customHeight="1" x14ac:dyDescent="0.25">
      <c r="A95" s="74"/>
      <c r="B95" s="75"/>
      <c r="C95" s="75"/>
      <c r="D95" s="75"/>
      <c r="E95" s="75"/>
      <c r="F95" s="75"/>
      <c r="G95" s="76"/>
    </row>
    <row r="96" spans="1:7" ht="13" x14ac:dyDescent="0.3">
      <c r="A96" s="142" t="s">
        <v>116</v>
      </c>
      <c r="B96" s="143"/>
      <c r="C96" s="143"/>
      <c r="D96" s="143"/>
      <c r="E96" s="143"/>
      <c r="F96" s="143"/>
      <c r="G96" s="166"/>
    </row>
    <row r="97" spans="1:7" s="18" customFormat="1" ht="13" x14ac:dyDescent="0.3">
      <c r="A97" s="129" t="s">
        <v>24</v>
      </c>
      <c r="B97" s="130"/>
      <c r="C97" s="130"/>
      <c r="D97" s="130"/>
      <c r="E97" s="130"/>
      <c r="F97" s="130"/>
      <c r="G97" s="131"/>
    </row>
    <row r="98" spans="1:7" ht="13" x14ac:dyDescent="0.25">
      <c r="A98" s="77">
        <v>57</v>
      </c>
      <c r="B98" s="77">
        <v>57</v>
      </c>
      <c r="C98" s="21" t="s">
        <v>62</v>
      </c>
      <c r="D98" s="21" t="s">
        <v>12</v>
      </c>
      <c r="E98" s="22" t="s">
        <v>0</v>
      </c>
      <c r="F98" s="22">
        <v>1</v>
      </c>
      <c r="G98" s="35"/>
    </row>
    <row r="99" spans="1:7" ht="12.75" customHeight="1" x14ac:dyDescent="0.3">
      <c r="A99" s="77">
        <v>58</v>
      </c>
      <c r="B99" s="77">
        <v>58</v>
      </c>
      <c r="C99" s="78" t="s">
        <v>41</v>
      </c>
      <c r="D99" s="22" t="s">
        <v>12</v>
      </c>
      <c r="E99" s="22" t="s">
        <v>0</v>
      </c>
      <c r="F99" s="22">
        <v>1</v>
      </c>
      <c r="G99" s="46"/>
    </row>
    <row r="100" spans="1:7" s="3" customFormat="1" ht="12.75" customHeight="1" x14ac:dyDescent="0.25">
      <c r="A100" s="77">
        <v>59</v>
      </c>
      <c r="B100" s="77">
        <v>59</v>
      </c>
      <c r="C100" s="79" t="s">
        <v>41</v>
      </c>
      <c r="D100" s="26" t="s">
        <v>12</v>
      </c>
      <c r="E100" s="26" t="s">
        <v>0</v>
      </c>
      <c r="F100" s="26">
        <v>1</v>
      </c>
      <c r="G100" s="35" t="s">
        <v>28</v>
      </c>
    </row>
    <row r="101" spans="1:7" s="18" customFormat="1" ht="13" x14ac:dyDescent="0.3">
      <c r="A101" s="129" t="s">
        <v>27</v>
      </c>
      <c r="B101" s="130"/>
      <c r="C101" s="130"/>
      <c r="D101" s="130"/>
      <c r="E101" s="130"/>
      <c r="F101" s="130"/>
      <c r="G101" s="131"/>
    </row>
    <row r="102" spans="1:7" s="23" customFormat="1" ht="12.75" customHeight="1" x14ac:dyDescent="0.25">
      <c r="A102" s="34">
        <v>60</v>
      </c>
      <c r="B102" s="34">
        <v>60</v>
      </c>
      <c r="C102" s="78" t="s">
        <v>70</v>
      </c>
      <c r="D102" s="22" t="s">
        <v>11</v>
      </c>
      <c r="E102" s="22" t="s">
        <v>0</v>
      </c>
      <c r="F102" s="22">
        <v>1</v>
      </c>
      <c r="G102" s="22"/>
    </row>
    <row r="103" spans="1:7" ht="13" x14ac:dyDescent="0.3">
      <c r="A103" s="129" t="s">
        <v>25</v>
      </c>
      <c r="B103" s="130"/>
      <c r="C103" s="130"/>
      <c r="D103" s="130"/>
      <c r="E103" s="130"/>
      <c r="F103" s="130"/>
      <c r="G103" s="131"/>
    </row>
    <row r="104" spans="1:7" x14ac:dyDescent="0.25">
      <c r="A104" s="43">
        <v>61</v>
      </c>
      <c r="B104" s="43">
        <v>61</v>
      </c>
      <c r="C104" s="41" t="s">
        <v>59</v>
      </c>
      <c r="D104" s="41" t="s">
        <v>12</v>
      </c>
      <c r="E104" s="41" t="s">
        <v>4</v>
      </c>
      <c r="F104" s="41">
        <v>1</v>
      </c>
      <c r="G104" s="41"/>
    </row>
    <row r="105" spans="1:7" x14ac:dyDescent="0.25">
      <c r="A105" s="43">
        <v>62</v>
      </c>
      <c r="B105" s="43">
        <v>62</v>
      </c>
      <c r="C105" s="41" t="s">
        <v>59</v>
      </c>
      <c r="D105" s="41" t="s">
        <v>12</v>
      </c>
      <c r="E105" s="41" t="s">
        <v>4</v>
      </c>
      <c r="F105" s="41">
        <v>1</v>
      </c>
      <c r="G105" s="80"/>
    </row>
    <row r="106" spans="1:7" ht="13" x14ac:dyDescent="0.25">
      <c r="A106" s="44">
        <v>63</v>
      </c>
      <c r="B106" s="44">
        <v>63</v>
      </c>
      <c r="C106" s="45" t="s">
        <v>59</v>
      </c>
      <c r="D106" s="45" t="s">
        <v>12</v>
      </c>
      <c r="E106" s="45" t="s">
        <v>4</v>
      </c>
      <c r="F106" s="45">
        <v>1</v>
      </c>
      <c r="G106" s="35"/>
    </row>
    <row r="107" spans="1:7" ht="13" x14ac:dyDescent="0.3">
      <c r="A107" s="43">
        <v>64</v>
      </c>
      <c r="B107" s="43">
        <v>64</v>
      </c>
      <c r="C107" s="41" t="s">
        <v>59</v>
      </c>
      <c r="D107" s="41" t="s">
        <v>12</v>
      </c>
      <c r="E107" s="41" t="s">
        <v>4</v>
      </c>
      <c r="F107" s="41">
        <v>1</v>
      </c>
      <c r="G107" s="46"/>
    </row>
    <row r="108" spans="1:7" ht="13" x14ac:dyDescent="0.3">
      <c r="A108" s="129" t="s">
        <v>26</v>
      </c>
      <c r="B108" s="130"/>
      <c r="C108" s="130"/>
      <c r="D108" s="130"/>
      <c r="E108" s="130"/>
      <c r="F108" s="130"/>
      <c r="G108" s="131"/>
    </row>
    <row r="109" spans="1:7" x14ac:dyDescent="0.25">
      <c r="A109" s="43">
        <v>65</v>
      </c>
      <c r="B109" s="43">
        <v>65</v>
      </c>
      <c r="C109" s="41" t="s">
        <v>40</v>
      </c>
      <c r="D109" s="41"/>
      <c r="E109" s="41" t="s">
        <v>2</v>
      </c>
      <c r="F109" s="41">
        <v>1</v>
      </c>
      <c r="G109" s="41"/>
    </row>
    <row r="110" spans="1:7" x14ac:dyDescent="0.25">
      <c r="A110" s="74"/>
      <c r="B110" s="75"/>
      <c r="C110" s="81"/>
      <c r="D110" s="81"/>
      <c r="E110" s="81"/>
      <c r="F110" s="82"/>
      <c r="G110" s="83"/>
    </row>
    <row r="111" spans="1:7" s="18" customFormat="1" ht="13" x14ac:dyDescent="0.3">
      <c r="A111" s="139" t="s">
        <v>71</v>
      </c>
      <c r="B111" s="140"/>
      <c r="C111" s="140"/>
      <c r="D111" s="140"/>
      <c r="E111" s="140"/>
      <c r="F111" s="140"/>
      <c r="G111" s="141"/>
    </row>
    <row r="112" spans="1:7" s="18" customFormat="1" ht="13" x14ac:dyDescent="0.3">
      <c r="A112" s="129" t="s">
        <v>25</v>
      </c>
      <c r="B112" s="130"/>
      <c r="C112" s="130"/>
      <c r="D112" s="130"/>
      <c r="E112" s="130"/>
      <c r="F112" s="130"/>
      <c r="G112" s="131"/>
    </row>
    <row r="113" spans="1:7" x14ac:dyDescent="0.25">
      <c r="A113" s="43">
        <v>66</v>
      </c>
      <c r="B113" s="43">
        <v>66</v>
      </c>
      <c r="C113" s="41" t="s">
        <v>59</v>
      </c>
      <c r="D113" s="41" t="s">
        <v>10</v>
      </c>
      <c r="E113" s="41" t="s">
        <v>4</v>
      </c>
      <c r="F113" s="41">
        <v>1</v>
      </c>
      <c r="G113" s="41"/>
    </row>
    <row r="114" spans="1:7" x14ac:dyDescent="0.25">
      <c r="A114" s="43">
        <v>67</v>
      </c>
      <c r="B114" s="43">
        <v>67</v>
      </c>
      <c r="C114" s="41" t="s">
        <v>59</v>
      </c>
      <c r="D114" s="41" t="s">
        <v>10</v>
      </c>
      <c r="E114" s="41" t="s">
        <v>4</v>
      </c>
      <c r="F114" s="41">
        <v>1</v>
      </c>
      <c r="G114" s="41"/>
    </row>
    <row r="115" spans="1:7" x14ac:dyDescent="0.25">
      <c r="A115" s="74"/>
      <c r="B115" s="75"/>
      <c r="C115" s="81"/>
      <c r="D115" s="81"/>
      <c r="E115" s="81"/>
      <c r="F115" s="82"/>
      <c r="G115" s="83"/>
    </row>
    <row r="116" spans="1:7" s="18" customFormat="1" ht="13" x14ac:dyDescent="0.3">
      <c r="A116" s="139" t="s">
        <v>5</v>
      </c>
      <c r="B116" s="140"/>
      <c r="C116" s="140"/>
      <c r="D116" s="140"/>
      <c r="E116" s="140"/>
      <c r="F116" s="140"/>
      <c r="G116" s="141"/>
    </row>
    <row r="117" spans="1:7" s="18" customFormat="1" ht="13" x14ac:dyDescent="0.3">
      <c r="A117" s="129" t="s">
        <v>27</v>
      </c>
      <c r="B117" s="130"/>
      <c r="C117" s="130"/>
      <c r="D117" s="130"/>
      <c r="E117" s="130"/>
      <c r="F117" s="130"/>
      <c r="G117" s="131"/>
    </row>
    <row r="118" spans="1:7" ht="12.75" customHeight="1" x14ac:dyDescent="0.25">
      <c r="A118" s="77">
        <v>68</v>
      </c>
      <c r="B118" s="77">
        <v>68</v>
      </c>
      <c r="C118" s="22" t="s">
        <v>75</v>
      </c>
      <c r="D118" s="78" t="s">
        <v>9</v>
      </c>
      <c r="E118" s="22" t="s">
        <v>0</v>
      </c>
      <c r="F118" s="77">
        <v>1</v>
      </c>
      <c r="G118" s="42"/>
    </row>
    <row r="119" spans="1:7" ht="12.75" customHeight="1" x14ac:dyDescent="0.25">
      <c r="A119" s="135" t="s">
        <v>25</v>
      </c>
      <c r="B119" s="136"/>
      <c r="C119" s="136"/>
      <c r="D119" s="136"/>
      <c r="E119" s="136"/>
      <c r="F119" s="136"/>
      <c r="G119" s="137"/>
    </row>
    <row r="120" spans="1:7" x14ac:dyDescent="0.25">
      <c r="A120" s="43">
        <v>69</v>
      </c>
      <c r="B120" s="43">
        <v>69</v>
      </c>
      <c r="C120" s="41" t="s">
        <v>59</v>
      </c>
      <c r="D120" s="26" t="s">
        <v>9</v>
      </c>
      <c r="E120" s="41" t="s">
        <v>4</v>
      </c>
      <c r="F120" s="41">
        <v>1</v>
      </c>
      <c r="G120" s="41"/>
    </row>
    <row r="121" spans="1:7" x14ac:dyDescent="0.25">
      <c r="A121" s="84"/>
      <c r="B121" s="85"/>
      <c r="C121" s="86"/>
      <c r="D121" s="51"/>
      <c r="E121" s="86"/>
      <c r="F121" s="86"/>
      <c r="G121" s="87"/>
    </row>
    <row r="122" spans="1:7" s="18" customFormat="1" ht="13" x14ac:dyDescent="0.3">
      <c r="A122" s="139" t="s">
        <v>72</v>
      </c>
      <c r="B122" s="140"/>
      <c r="C122" s="140"/>
      <c r="D122" s="140"/>
      <c r="E122" s="140"/>
      <c r="F122" s="140"/>
      <c r="G122" s="141"/>
    </row>
    <row r="123" spans="1:7" s="18" customFormat="1" ht="13" x14ac:dyDescent="0.3">
      <c r="A123" s="129" t="s">
        <v>25</v>
      </c>
      <c r="B123" s="130"/>
      <c r="C123" s="130"/>
      <c r="D123" s="130"/>
      <c r="E123" s="130"/>
      <c r="F123" s="130"/>
      <c r="G123" s="131"/>
    </row>
    <row r="124" spans="1:7" s="3" customFormat="1" x14ac:dyDescent="0.25">
      <c r="A124" s="43">
        <v>70</v>
      </c>
      <c r="B124" s="43">
        <v>70</v>
      </c>
      <c r="C124" s="41" t="s">
        <v>59</v>
      </c>
      <c r="D124" s="26" t="s">
        <v>7</v>
      </c>
      <c r="E124" s="41" t="s">
        <v>0</v>
      </c>
      <c r="F124" s="41">
        <v>1</v>
      </c>
      <c r="G124" s="41"/>
    </row>
    <row r="125" spans="1:7" ht="12.75" customHeight="1" x14ac:dyDescent="0.25">
      <c r="A125" s="74"/>
      <c r="B125" s="75"/>
      <c r="C125" s="75"/>
      <c r="D125" s="75"/>
      <c r="E125" s="75"/>
      <c r="F125" s="75"/>
      <c r="G125" s="76"/>
    </row>
    <row r="126" spans="1:7" s="2" customFormat="1" ht="13" x14ac:dyDescent="0.3">
      <c r="A126" s="139" t="s">
        <v>113</v>
      </c>
      <c r="B126" s="140"/>
      <c r="C126" s="140"/>
      <c r="D126" s="140"/>
      <c r="E126" s="140"/>
      <c r="F126" s="140"/>
      <c r="G126" s="141"/>
    </row>
    <row r="127" spans="1:7" s="53" customFormat="1" ht="12.75" customHeight="1" x14ac:dyDescent="0.25">
      <c r="A127" s="34">
        <v>71</v>
      </c>
      <c r="B127" s="34">
        <v>71</v>
      </c>
      <c r="C127" s="21" t="s">
        <v>114</v>
      </c>
      <c r="D127" s="21" t="s">
        <v>78</v>
      </c>
      <c r="E127" s="22" t="s">
        <v>0</v>
      </c>
      <c r="F127" s="22">
        <v>1</v>
      </c>
      <c r="G127" s="35"/>
    </row>
    <row r="128" spans="1:7" x14ac:dyDescent="0.25">
      <c r="A128" s="43">
        <v>72</v>
      </c>
      <c r="B128" s="43">
        <v>72</v>
      </c>
      <c r="C128" s="41" t="s">
        <v>47</v>
      </c>
      <c r="D128" s="41" t="s">
        <v>19</v>
      </c>
      <c r="E128" s="41" t="s">
        <v>3</v>
      </c>
      <c r="F128" s="41">
        <v>1</v>
      </c>
      <c r="G128" s="41"/>
    </row>
    <row r="129" spans="1:7" s="3" customFormat="1" ht="13" x14ac:dyDescent="0.3">
      <c r="A129" s="43">
        <v>73</v>
      </c>
      <c r="B129" s="43">
        <v>73</v>
      </c>
      <c r="C129" s="41" t="s">
        <v>77</v>
      </c>
      <c r="D129" s="41" t="s">
        <v>19</v>
      </c>
      <c r="E129" s="41" t="s">
        <v>3</v>
      </c>
      <c r="F129" s="41">
        <v>1</v>
      </c>
      <c r="G129" s="88"/>
    </row>
    <row r="130" spans="1:7" s="3" customFormat="1" ht="13" x14ac:dyDescent="0.3">
      <c r="C130" s="61"/>
      <c r="D130" s="61"/>
      <c r="E130" s="61"/>
      <c r="F130" s="61"/>
      <c r="G130" s="2"/>
    </row>
    <row r="131" spans="1:7" s="3" customFormat="1" ht="13" x14ac:dyDescent="0.3">
      <c r="C131" s="61"/>
      <c r="D131" s="61"/>
      <c r="E131" s="61"/>
      <c r="F131" s="61"/>
      <c r="G131" s="2"/>
    </row>
    <row r="132" spans="1:7" s="3" customFormat="1" ht="13" x14ac:dyDescent="0.3">
      <c r="A132" s="142" t="s">
        <v>88</v>
      </c>
      <c r="B132" s="143"/>
      <c r="C132" s="143"/>
      <c r="D132" s="143"/>
      <c r="E132" s="143"/>
      <c r="F132" s="143"/>
      <c r="G132" s="143"/>
    </row>
    <row r="133" spans="1:7" x14ac:dyDescent="0.25">
      <c r="A133" s="43">
        <v>74</v>
      </c>
      <c r="B133" s="43">
        <v>74</v>
      </c>
      <c r="C133" s="41" t="s">
        <v>67</v>
      </c>
      <c r="D133" s="41" t="s">
        <v>18</v>
      </c>
      <c r="E133" s="41" t="s">
        <v>0</v>
      </c>
      <c r="F133" s="41">
        <v>1</v>
      </c>
      <c r="G133" s="58"/>
    </row>
    <row r="134" spans="1:7" s="3" customFormat="1" ht="13" x14ac:dyDescent="0.3">
      <c r="A134" s="84"/>
      <c r="C134" s="61"/>
      <c r="D134" s="61"/>
      <c r="E134" s="61"/>
      <c r="F134" s="61"/>
      <c r="G134" s="2"/>
    </row>
    <row r="135" spans="1:7" s="18" customFormat="1" ht="13" x14ac:dyDescent="0.3">
      <c r="A135" s="139" t="s">
        <v>73</v>
      </c>
      <c r="B135" s="140"/>
      <c r="C135" s="140"/>
      <c r="D135" s="140"/>
      <c r="E135" s="140"/>
      <c r="F135" s="140"/>
      <c r="G135" s="141"/>
    </row>
    <row r="136" spans="1:7" x14ac:dyDescent="0.25">
      <c r="A136" s="89">
        <v>75</v>
      </c>
      <c r="B136" s="89">
        <v>75</v>
      </c>
      <c r="C136" s="72" t="s">
        <v>63</v>
      </c>
      <c r="D136" s="72" t="s">
        <v>8</v>
      </c>
      <c r="E136" s="72" t="s">
        <v>0</v>
      </c>
      <c r="F136" s="72">
        <v>1</v>
      </c>
      <c r="G136" s="72"/>
    </row>
    <row r="137" spans="1:7" s="3" customFormat="1" x14ac:dyDescent="0.25">
      <c r="A137" s="43">
        <v>76</v>
      </c>
      <c r="B137" s="43">
        <v>76</v>
      </c>
      <c r="C137" s="41" t="s">
        <v>90</v>
      </c>
      <c r="D137" s="41" t="s">
        <v>8</v>
      </c>
      <c r="E137" s="41" t="s">
        <v>0</v>
      </c>
      <c r="F137" s="41">
        <v>1</v>
      </c>
      <c r="G137" s="41"/>
    </row>
    <row r="138" spans="1:7" x14ac:dyDescent="0.25">
      <c r="A138" s="84"/>
      <c r="B138" s="85"/>
      <c r="C138" s="86"/>
      <c r="D138" s="86"/>
      <c r="E138" s="86"/>
      <c r="F138" s="86"/>
      <c r="G138" s="87"/>
    </row>
    <row r="139" spans="1:7" ht="13" x14ac:dyDescent="0.3">
      <c r="A139" s="139" t="s">
        <v>74</v>
      </c>
      <c r="B139" s="140"/>
      <c r="C139" s="140"/>
      <c r="D139" s="140"/>
      <c r="E139" s="140"/>
      <c r="F139" s="140"/>
      <c r="G139" s="141"/>
    </row>
    <row r="140" spans="1:7" s="39" customFormat="1" ht="13" x14ac:dyDescent="0.3">
      <c r="A140" s="66">
        <v>77</v>
      </c>
      <c r="B140" s="66">
        <v>77</v>
      </c>
      <c r="C140" s="37" t="s">
        <v>37</v>
      </c>
      <c r="D140" s="37" t="s">
        <v>37</v>
      </c>
      <c r="E140" s="37" t="s">
        <v>3</v>
      </c>
      <c r="F140" s="37">
        <v>1</v>
      </c>
      <c r="G140" s="90" t="s">
        <v>28</v>
      </c>
    </row>
    <row r="141" spans="1:7" x14ac:dyDescent="0.25">
      <c r="A141" s="91"/>
      <c r="B141" s="49"/>
      <c r="C141" s="86"/>
      <c r="D141" s="86"/>
      <c r="E141" s="86"/>
      <c r="F141" s="86"/>
      <c r="G141" s="87"/>
    </row>
    <row r="142" spans="1:7" s="18" customFormat="1" ht="13" x14ac:dyDescent="0.3">
      <c r="A142" s="176" t="s">
        <v>43</v>
      </c>
      <c r="B142" s="177"/>
      <c r="C142" s="177"/>
      <c r="D142" s="177"/>
      <c r="E142" s="177"/>
      <c r="F142" s="177"/>
      <c r="G142" s="178"/>
    </row>
    <row r="143" spans="1:7" ht="25.5" customHeight="1" x14ac:dyDescent="0.25">
      <c r="A143" s="28">
        <v>78</v>
      </c>
      <c r="B143" s="28">
        <v>78</v>
      </c>
      <c r="C143" s="25" t="s">
        <v>63</v>
      </c>
      <c r="D143" s="25" t="s">
        <v>64</v>
      </c>
      <c r="E143" s="26" t="s">
        <v>0</v>
      </c>
      <c r="F143" s="26">
        <v>1</v>
      </c>
      <c r="G143" s="26"/>
    </row>
    <row r="144" spans="1:7" ht="12.75" customHeight="1" x14ac:dyDescent="0.25">
      <c r="A144" s="48"/>
      <c r="B144" s="49"/>
      <c r="C144" s="50"/>
      <c r="D144" s="50"/>
      <c r="E144" s="51"/>
      <c r="F144" s="51"/>
      <c r="G144" s="92"/>
    </row>
    <row r="145" spans="1:7" x14ac:dyDescent="0.25">
      <c r="A145" s="93"/>
      <c r="B145" s="93"/>
      <c r="C145" s="94"/>
      <c r="D145" s="95"/>
      <c r="E145" s="95"/>
      <c r="F145" s="95"/>
      <c r="G145" s="95"/>
    </row>
    <row r="146" spans="1:7" ht="13" x14ac:dyDescent="0.3">
      <c r="A146" s="139" t="s">
        <v>120</v>
      </c>
      <c r="B146" s="140"/>
      <c r="C146" s="140"/>
      <c r="D146" s="140"/>
      <c r="E146" s="140"/>
      <c r="F146" s="140"/>
      <c r="G146" s="141"/>
    </row>
    <row r="147" spans="1:7" ht="13" x14ac:dyDescent="0.3">
      <c r="A147" s="96">
        <v>79</v>
      </c>
      <c r="B147" s="97">
        <v>79</v>
      </c>
      <c r="C147" s="98" t="s">
        <v>123</v>
      </c>
      <c r="D147" s="98" t="s">
        <v>18</v>
      </c>
      <c r="E147" s="98" t="s">
        <v>0</v>
      </c>
      <c r="F147" s="97">
        <v>1</v>
      </c>
      <c r="G147" s="46"/>
    </row>
    <row r="148" spans="1:7" s="39" customFormat="1" ht="13" x14ac:dyDescent="0.3">
      <c r="A148" s="99"/>
      <c r="B148" s="100"/>
      <c r="C148" s="101"/>
      <c r="D148" s="101"/>
      <c r="E148" s="101"/>
      <c r="F148" s="100"/>
      <c r="G148" s="102"/>
    </row>
    <row r="149" spans="1:7" ht="13" x14ac:dyDescent="0.3">
      <c r="A149" s="145" t="s">
        <v>122</v>
      </c>
      <c r="B149" s="145"/>
      <c r="C149" s="145"/>
      <c r="D149" s="145"/>
      <c r="E149" s="145"/>
      <c r="F149" s="145"/>
      <c r="G149" s="145"/>
    </row>
    <row r="150" spans="1:7" s="27" customFormat="1" ht="13" x14ac:dyDescent="0.25">
      <c r="A150" s="28">
        <v>80</v>
      </c>
      <c r="B150" s="28">
        <v>80</v>
      </c>
      <c r="C150" s="25" t="s">
        <v>90</v>
      </c>
      <c r="D150" s="25" t="s">
        <v>8</v>
      </c>
      <c r="E150" s="26" t="s">
        <v>0</v>
      </c>
      <c r="F150" s="26">
        <v>1</v>
      </c>
      <c r="G150" s="35"/>
    </row>
    <row r="151" spans="1:7" ht="13" x14ac:dyDescent="0.3">
      <c r="A151" s="34">
        <v>81</v>
      </c>
      <c r="B151" s="34">
        <v>81</v>
      </c>
      <c r="C151" s="45" t="s">
        <v>40</v>
      </c>
      <c r="D151" s="45"/>
      <c r="E151" s="45" t="s">
        <v>2</v>
      </c>
      <c r="F151" s="45">
        <v>1</v>
      </c>
      <c r="G151" s="46"/>
    </row>
    <row r="152" spans="1:7" s="27" customFormat="1" ht="13" x14ac:dyDescent="0.25">
      <c r="C152" s="103"/>
      <c r="D152" s="103"/>
      <c r="E152" s="92"/>
      <c r="F152" s="92"/>
      <c r="G152" s="104"/>
    </row>
    <row r="153" spans="1:7" s="23" customFormat="1" ht="13" x14ac:dyDescent="0.25">
      <c r="A153" s="144" t="s">
        <v>121</v>
      </c>
      <c r="B153" s="144"/>
      <c r="C153" s="144"/>
      <c r="D153" s="144"/>
      <c r="E153" s="144"/>
      <c r="F153" s="144"/>
      <c r="G153" s="144"/>
    </row>
    <row r="154" spans="1:7" x14ac:dyDescent="0.25">
      <c r="A154" s="28">
        <v>82</v>
      </c>
      <c r="B154" s="28">
        <v>82</v>
      </c>
      <c r="C154" s="41" t="s">
        <v>34</v>
      </c>
      <c r="D154" s="41" t="s">
        <v>34</v>
      </c>
      <c r="E154" s="41" t="s">
        <v>2</v>
      </c>
      <c r="F154" s="41">
        <v>1</v>
      </c>
      <c r="G154" s="41"/>
    </row>
    <row r="155" spans="1:7" ht="13" x14ac:dyDescent="0.3">
      <c r="A155" s="28">
        <v>83</v>
      </c>
      <c r="B155" s="28">
        <v>83</v>
      </c>
      <c r="C155" s="41" t="s">
        <v>57</v>
      </c>
      <c r="D155" s="41" t="s">
        <v>56</v>
      </c>
      <c r="E155" s="41"/>
      <c r="F155" s="41">
        <v>1</v>
      </c>
      <c r="G155" s="46"/>
    </row>
    <row r="156" spans="1:7" s="3" customFormat="1" x14ac:dyDescent="0.25">
      <c r="A156" s="28">
        <v>84</v>
      </c>
      <c r="B156" s="28">
        <v>84</v>
      </c>
      <c r="C156" s="41" t="s">
        <v>66</v>
      </c>
      <c r="D156" s="41" t="s">
        <v>29</v>
      </c>
      <c r="E156" s="41"/>
      <c r="F156" s="41">
        <v>1</v>
      </c>
      <c r="G156" s="41"/>
    </row>
    <row r="157" spans="1:7" s="3" customFormat="1" x14ac:dyDescent="0.25">
      <c r="A157" s="28">
        <v>85</v>
      </c>
      <c r="B157" s="28">
        <v>85</v>
      </c>
      <c r="C157" s="41" t="s">
        <v>66</v>
      </c>
      <c r="D157" s="41" t="s">
        <v>30</v>
      </c>
      <c r="E157" s="41"/>
      <c r="F157" s="41">
        <v>1</v>
      </c>
      <c r="G157" s="41"/>
    </row>
    <row r="158" spans="1:7" s="3" customFormat="1" x14ac:dyDescent="0.25">
      <c r="A158" s="28">
        <v>86</v>
      </c>
      <c r="B158" s="28">
        <v>86</v>
      </c>
      <c r="C158" s="41" t="s">
        <v>66</v>
      </c>
      <c r="D158" s="41" t="s">
        <v>30</v>
      </c>
      <c r="E158" s="41"/>
      <c r="F158" s="41">
        <v>1</v>
      </c>
      <c r="G158" s="41"/>
    </row>
    <row r="159" spans="1:7" ht="13" x14ac:dyDescent="0.3">
      <c r="A159" s="28">
        <v>87</v>
      </c>
      <c r="B159" s="28">
        <v>87</v>
      </c>
      <c r="C159" s="41" t="s">
        <v>65</v>
      </c>
      <c r="D159" s="41" t="s">
        <v>30</v>
      </c>
      <c r="E159" s="41"/>
      <c r="F159" s="41">
        <v>1</v>
      </c>
      <c r="G159" s="88"/>
    </row>
    <row r="160" spans="1:7" s="3" customFormat="1" ht="13" x14ac:dyDescent="0.3">
      <c r="A160" s="28">
        <v>88</v>
      </c>
      <c r="B160" s="28">
        <v>88</v>
      </c>
      <c r="C160" s="41" t="s">
        <v>65</v>
      </c>
      <c r="D160" s="41" t="s">
        <v>30</v>
      </c>
      <c r="E160" s="41"/>
      <c r="F160" s="41">
        <v>1</v>
      </c>
      <c r="G160" s="105"/>
    </row>
    <row r="161" spans="1:7" s="3" customFormat="1" ht="13" x14ac:dyDescent="0.3">
      <c r="A161" s="28">
        <v>89</v>
      </c>
      <c r="B161" s="28">
        <v>89</v>
      </c>
      <c r="C161" s="41" t="s">
        <v>65</v>
      </c>
      <c r="D161" s="41" t="s">
        <v>32</v>
      </c>
      <c r="E161" s="41"/>
      <c r="F161" s="41">
        <v>1</v>
      </c>
      <c r="G161" s="73"/>
    </row>
    <row r="162" spans="1:7" x14ac:dyDescent="0.25">
      <c r="A162" s="74"/>
      <c r="B162" s="75"/>
      <c r="C162" s="81"/>
      <c r="D162" s="81"/>
      <c r="E162" s="81"/>
      <c r="F162" s="81"/>
      <c r="G162" s="83"/>
    </row>
    <row r="163" spans="1:7" s="18" customFormat="1" ht="13" x14ac:dyDescent="0.3">
      <c r="A163" s="139" t="s">
        <v>13</v>
      </c>
      <c r="B163" s="140"/>
      <c r="C163" s="140"/>
      <c r="D163" s="140"/>
      <c r="E163" s="140"/>
      <c r="F163" s="140"/>
      <c r="G163" s="141"/>
    </row>
    <row r="164" spans="1:7" s="18" customFormat="1" ht="13" x14ac:dyDescent="0.3">
      <c r="A164" s="129" t="s">
        <v>26</v>
      </c>
      <c r="B164" s="130"/>
      <c r="C164" s="130"/>
      <c r="D164" s="130"/>
      <c r="E164" s="130"/>
      <c r="F164" s="130"/>
      <c r="G164" s="131"/>
    </row>
    <row r="165" spans="1:7" s="108" customFormat="1" ht="12.75" customHeight="1" x14ac:dyDescent="0.3">
      <c r="A165" s="106">
        <v>90</v>
      </c>
      <c r="B165" s="106">
        <v>90</v>
      </c>
      <c r="C165" s="107" t="s">
        <v>48</v>
      </c>
      <c r="D165" s="107"/>
      <c r="E165" s="107" t="s">
        <v>2</v>
      </c>
      <c r="F165" s="107">
        <v>1</v>
      </c>
      <c r="G165" s="73" t="s">
        <v>28</v>
      </c>
    </row>
    <row r="166" spans="1:7" s="108" customFormat="1" ht="12.75" customHeight="1" x14ac:dyDescent="0.25">
      <c r="A166" s="109">
        <v>91</v>
      </c>
      <c r="B166" s="109">
        <v>91</v>
      </c>
      <c r="C166" s="110" t="s">
        <v>48</v>
      </c>
      <c r="D166" s="110"/>
      <c r="E166" s="110" t="s">
        <v>2</v>
      </c>
      <c r="F166" s="110">
        <v>1</v>
      </c>
      <c r="G166" s="111"/>
    </row>
    <row r="167" spans="1:7" s="108" customFormat="1" ht="12.75" customHeight="1" x14ac:dyDescent="0.25">
      <c r="A167" s="112"/>
      <c r="B167" s="113"/>
      <c r="C167" s="114"/>
      <c r="D167" s="114"/>
      <c r="E167" s="114"/>
      <c r="F167" s="114"/>
      <c r="G167" s="115"/>
    </row>
    <row r="168" spans="1:7" ht="13" x14ac:dyDescent="0.3">
      <c r="A168" s="142" t="s">
        <v>44</v>
      </c>
      <c r="B168" s="143"/>
      <c r="C168" s="143"/>
      <c r="D168" s="143"/>
      <c r="E168" s="143"/>
      <c r="F168" s="143"/>
      <c r="G168" s="166"/>
    </row>
    <row r="169" spans="1:7" ht="13" x14ac:dyDescent="0.3">
      <c r="A169" s="129" t="s">
        <v>25</v>
      </c>
      <c r="B169" s="130"/>
      <c r="C169" s="130"/>
      <c r="D169" s="130"/>
      <c r="E169" s="130"/>
      <c r="F169" s="130"/>
      <c r="G169" s="131"/>
    </row>
    <row r="170" spans="1:7" x14ac:dyDescent="0.25">
      <c r="A170" s="43">
        <v>92</v>
      </c>
      <c r="B170" s="43">
        <v>92</v>
      </c>
      <c r="C170" s="41" t="s">
        <v>59</v>
      </c>
      <c r="D170" s="26" t="s">
        <v>36</v>
      </c>
      <c r="E170" s="41" t="s">
        <v>4</v>
      </c>
      <c r="F170" s="41">
        <v>1</v>
      </c>
      <c r="G170" s="41"/>
    </row>
    <row r="171" spans="1:7" s="3" customFormat="1" ht="13" x14ac:dyDescent="0.3">
      <c r="A171" s="132" t="s">
        <v>45</v>
      </c>
      <c r="B171" s="133"/>
      <c r="C171" s="133"/>
      <c r="D171" s="133"/>
      <c r="E171" s="133"/>
      <c r="F171" s="133"/>
      <c r="G171" s="134"/>
    </row>
    <row r="172" spans="1:7" s="3" customFormat="1" x14ac:dyDescent="0.25">
      <c r="A172" s="28">
        <v>93</v>
      </c>
      <c r="B172" s="28">
        <v>93</v>
      </c>
      <c r="C172" s="41" t="s">
        <v>66</v>
      </c>
      <c r="D172" s="41" t="s">
        <v>31</v>
      </c>
      <c r="E172" s="41"/>
      <c r="F172" s="41">
        <v>1</v>
      </c>
      <c r="G172" s="41"/>
    </row>
    <row r="173" spans="1:7" ht="13" x14ac:dyDescent="0.3">
      <c r="A173" s="34">
        <v>94</v>
      </c>
      <c r="B173" s="28">
        <v>94</v>
      </c>
      <c r="C173" s="45" t="s">
        <v>66</v>
      </c>
      <c r="D173" s="45" t="s">
        <v>31</v>
      </c>
      <c r="E173" s="45"/>
      <c r="F173" s="45">
        <v>1</v>
      </c>
      <c r="G173" s="73" t="s">
        <v>28</v>
      </c>
    </row>
    <row r="174" spans="1:7" s="3" customFormat="1" ht="13" x14ac:dyDescent="0.3">
      <c r="A174" s="28">
        <v>95</v>
      </c>
      <c r="B174" s="28">
        <v>95</v>
      </c>
      <c r="C174" s="41" t="s">
        <v>66</v>
      </c>
      <c r="D174" s="41" t="s">
        <v>31</v>
      </c>
      <c r="E174" s="41"/>
      <c r="F174" s="41">
        <v>1</v>
      </c>
      <c r="G174" s="46"/>
    </row>
    <row r="175" spans="1:7" ht="13" x14ac:dyDescent="0.3">
      <c r="A175" s="34">
        <v>96</v>
      </c>
      <c r="B175" s="28">
        <v>96</v>
      </c>
      <c r="C175" s="45" t="s">
        <v>40</v>
      </c>
      <c r="D175" s="45"/>
      <c r="E175" s="45" t="s">
        <v>2</v>
      </c>
      <c r="F175" s="45">
        <v>1</v>
      </c>
      <c r="G175" s="73" t="s">
        <v>28</v>
      </c>
    </row>
    <row r="176" spans="1:7" s="18" customFormat="1" ht="13" x14ac:dyDescent="0.3">
      <c r="A176" s="116"/>
      <c r="B176" s="117"/>
      <c r="C176" s="118" t="s">
        <v>14</v>
      </c>
      <c r="D176" s="119"/>
      <c r="E176" s="138">
        <f>SUM(F11:F175)</f>
        <v>96</v>
      </c>
      <c r="F176" s="138"/>
      <c r="G176" s="120"/>
    </row>
    <row r="177" spans="1:7" s="18" customFormat="1" ht="13" x14ac:dyDescent="0.3">
      <c r="A177" s="121"/>
      <c r="B177" s="122"/>
      <c r="C177" s="123"/>
      <c r="D177" s="123"/>
      <c r="E177" s="123"/>
      <c r="F177" s="124"/>
      <c r="G177" s="125"/>
    </row>
    <row r="178" spans="1:7" s="18" customFormat="1" ht="13" x14ac:dyDescent="0.3">
      <c r="A178" s="139" t="s">
        <v>17</v>
      </c>
      <c r="B178" s="140"/>
      <c r="C178" s="140"/>
      <c r="D178" s="140"/>
      <c r="E178" s="140"/>
      <c r="F178" s="140"/>
      <c r="G178" s="141"/>
    </row>
    <row r="179" spans="1:7" ht="13" x14ac:dyDescent="0.3">
      <c r="A179" s="129" t="s">
        <v>24</v>
      </c>
      <c r="B179" s="130"/>
      <c r="C179" s="130"/>
      <c r="D179" s="130"/>
      <c r="E179" s="130"/>
      <c r="F179" s="130"/>
      <c r="G179" s="131"/>
    </row>
    <row r="180" spans="1:7" x14ac:dyDescent="0.25">
      <c r="A180" s="43">
        <v>97</v>
      </c>
      <c r="B180" s="43">
        <v>97</v>
      </c>
      <c r="C180" s="41" t="s">
        <v>38</v>
      </c>
      <c r="D180" s="26" t="s">
        <v>42</v>
      </c>
      <c r="E180" s="41" t="s">
        <v>0</v>
      </c>
      <c r="F180" s="41">
        <v>1</v>
      </c>
      <c r="G180" s="41"/>
    </row>
    <row r="181" spans="1:7" ht="12.75" customHeight="1" x14ac:dyDescent="0.25">
      <c r="A181" s="135" t="s">
        <v>25</v>
      </c>
      <c r="B181" s="136"/>
      <c r="C181" s="136"/>
      <c r="D181" s="136"/>
      <c r="E181" s="136"/>
      <c r="F181" s="136"/>
      <c r="G181" s="137"/>
    </row>
    <row r="182" spans="1:7" x14ac:dyDescent="0.25">
      <c r="A182" s="43">
        <v>98</v>
      </c>
      <c r="B182" s="43">
        <v>98</v>
      </c>
      <c r="C182" s="41" t="s">
        <v>59</v>
      </c>
      <c r="D182" s="26" t="s">
        <v>7</v>
      </c>
      <c r="E182" s="41" t="s">
        <v>0</v>
      </c>
      <c r="F182" s="41">
        <v>1</v>
      </c>
      <c r="G182" s="41"/>
    </row>
    <row r="183" spans="1:7" x14ac:dyDescent="0.25">
      <c r="A183" s="43">
        <v>99</v>
      </c>
      <c r="B183" s="43">
        <v>99</v>
      </c>
      <c r="C183" s="41" t="s">
        <v>59</v>
      </c>
      <c r="D183" s="26" t="s">
        <v>33</v>
      </c>
      <c r="E183" s="41" t="s">
        <v>4</v>
      </c>
      <c r="F183" s="41">
        <v>1</v>
      </c>
      <c r="G183" s="43"/>
    </row>
    <row r="184" spans="1:7" x14ac:dyDescent="0.25">
      <c r="A184" s="43">
        <v>100</v>
      </c>
      <c r="B184" s="43">
        <v>100</v>
      </c>
      <c r="C184" s="41" t="s">
        <v>59</v>
      </c>
      <c r="D184" s="26" t="s">
        <v>7</v>
      </c>
      <c r="E184" s="41" t="s">
        <v>0</v>
      </c>
      <c r="F184" s="41">
        <v>1</v>
      </c>
      <c r="G184" s="58"/>
    </row>
    <row r="185" spans="1:7" ht="13" x14ac:dyDescent="0.3">
      <c r="A185" s="129" t="s">
        <v>26</v>
      </c>
      <c r="B185" s="130"/>
      <c r="C185" s="130"/>
      <c r="D185" s="130"/>
      <c r="E185" s="130"/>
      <c r="F185" s="130"/>
      <c r="G185" s="131"/>
    </row>
    <row r="186" spans="1:7" x14ac:dyDescent="0.25">
      <c r="A186" s="43">
        <v>101</v>
      </c>
      <c r="B186" s="43">
        <v>101</v>
      </c>
      <c r="C186" s="41" t="s">
        <v>40</v>
      </c>
      <c r="D186" s="41"/>
      <c r="E186" s="41" t="s">
        <v>2</v>
      </c>
      <c r="F186" s="41">
        <v>1</v>
      </c>
      <c r="G186" s="41"/>
    </row>
    <row r="187" spans="1:7" ht="10" customHeight="1" x14ac:dyDescent="0.25"/>
    <row r="188" spans="1:7" s="18" customFormat="1" ht="13" x14ac:dyDescent="0.3">
      <c r="C188" s="126" t="s">
        <v>15</v>
      </c>
      <c r="D188" s="126"/>
      <c r="E188" s="128">
        <f>SUM(F180:F186)</f>
        <v>5</v>
      </c>
      <c r="F188" s="128"/>
      <c r="G188" s="126"/>
    </row>
    <row r="189" spans="1:7" ht="10" customHeight="1" x14ac:dyDescent="0.25"/>
    <row r="190" spans="1:7" s="18" customFormat="1" ht="13" x14ac:dyDescent="0.3">
      <c r="C190" s="126" t="s">
        <v>16</v>
      </c>
      <c r="D190" s="126"/>
      <c r="E190" s="128">
        <f>E176+E188</f>
        <v>101</v>
      </c>
      <c r="F190" s="128"/>
      <c r="G190" s="126"/>
    </row>
    <row r="191" spans="1:7" s="18" customFormat="1" ht="6.75" customHeight="1" x14ac:dyDescent="0.3">
      <c r="C191" s="126"/>
      <c r="D191" s="126"/>
      <c r="E191" s="126"/>
      <c r="F191" s="127"/>
      <c r="G191" s="126"/>
    </row>
  </sheetData>
  <autoFilter ref="G1:G192" xr:uid="{00000000-0001-0000-0000-000000000000}"/>
  <mergeCells count="60">
    <mergeCell ref="A97:G97"/>
    <mergeCell ref="A101:G101"/>
    <mergeCell ref="A103:G103"/>
    <mergeCell ref="A108:G108"/>
    <mergeCell ref="A142:G142"/>
    <mergeCell ref="A116:G116"/>
    <mergeCell ref="A117:G117"/>
    <mergeCell ref="A119:G119"/>
    <mergeCell ref="A122:G122"/>
    <mergeCell ref="A28:G28"/>
    <mergeCell ref="A41:G41"/>
    <mergeCell ref="A42:G42"/>
    <mergeCell ref="A96:G96"/>
    <mergeCell ref="A27:G27"/>
    <mergeCell ref="A58:G58"/>
    <mergeCell ref="A70:G70"/>
    <mergeCell ref="A71:G71"/>
    <mergeCell ref="A76:G76"/>
    <mergeCell ref="A37:G37"/>
    <mergeCell ref="A38:G38"/>
    <mergeCell ref="A47:G47"/>
    <mergeCell ref="A33:G33"/>
    <mergeCell ref="A24:G24"/>
    <mergeCell ref="F7:F8"/>
    <mergeCell ref="G7:G8"/>
    <mergeCell ref="A179:G179"/>
    <mergeCell ref="A10:G10"/>
    <mergeCell ref="A15:G15"/>
    <mergeCell ref="A20:G20"/>
    <mergeCell ref="A21:G21"/>
    <mergeCell ref="A87:G87"/>
    <mergeCell ref="A111:G111"/>
    <mergeCell ref="A112:G112"/>
    <mergeCell ref="A126:G126"/>
    <mergeCell ref="A135:G135"/>
    <mergeCell ref="A139:G139"/>
    <mergeCell ref="A123:G123"/>
    <mergeCell ref="A168:G168"/>
    <mergeCell ref="A3:C3"/>
    <mergeCell ref="A6:G6"/>
    <mergeCell ref="D7:D8"/>
    <mergeCell ref="E7:E8"/>
    <mergeCell ref="C7:C8"/>
    <mergeCell ref="A7:A8"/>
    <mergeCell ref="B7:B8"/>
    <mergeCell ref="A5:G5"/>
    <mergeCell ref="A164:G164"/>
    <mergeCell ref="A132:G132"/>
    <mergeCell ref="A153:G153"/>
    <mergeCell ref="A149:G149"/>
    <mergeCell ref="A146:G146"/>
    <mergeCell ref="A163:G163"/>
    <mergeCell ref="E188:F188"/>
    <mergeCell ref="E190:F190"/>
    <mergeCell ref="A185:G185"/>
    <mergeCell ref="A169:G169"/>
    <mergeCell ref="A171:G171"/>
    <mergeCell ref="A181:G181"/>
    <mergeCell ref="E176:F176"/>
    <mergeCell ref="A178:G178"/>
  </mergeCells>
  <phoneticPr fontId="4" type="noConversion"/>
  <pageMargins left="0.98425196850393704" right="0.27559055118110237" top="0.78740157480314965" bottom="0.78740157480314965" header="0.51181102362204722" footer="0.15748031496062992"/>
  <pageSetup paperSize="9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20"/>
  <sheetViews>
    <sheetView workbookViewId="0">
      <selection activeCell="D14" sqref="D14"/>
    </sheetView>
  </sheetViews>
  <sheetFormatPr defaultColWidth="9.1796875" defaultRowHeight="12.5" x14ac:dyDescent="0.25"/>
  <cols>
    <col min="1" max="1" width="44.7265625" style="3" customWidth="1"/>
    <col min="2" max="2" width="14.81640625" style="3" customWidth="1"/>
    <col min="3" max="3" width="12" style="3" customWidth="1"/>
    <col min="4" max="4" width="14.81640625" style="3" customWidth="1"/>
    <col min="5" max="16384" width="9.1796875" style="3"/>
  </cols>
  <sheetData>
    <row r="2" spans="1:4" ht="13" x14ac:dyDescent="0.25">
      <c r="A2" s="179" t="s">
        <v>94</v>
      </c>
      <c r="B2" s="179"/>
      <c r="C2" s="179"/>
      <c r="D2" s="179"/>
    </row>
    <row r="5" spans="1:4" ht="37.5" x14ac:dyDescent="0.25">
      <c r="A5" s="4" t="s">
        <v>95</v>
      </c>
      <c r="B5" s="5" t="s">
        <v>96</v>
      </c>
      <c r="C5" s="4" t="s">
        <v>97</v>
      </c>
      <c r="D5" s="4" t="s">
        <v>98</v>
      </c>
    </row>
    <row r="6" spans="1:4" ht="12.75" customHeight="1" x14ac:dyDescent="0.25">
      <c r="A6" s="6" t="s">
        <v>99</v>
      </c>
      <c r="B6" s="5">
        <v>3</v>
      </c>
      <c r="C6" s="4">
        <v>3</v>
      </c>
      <c r="D6" s="4">
        <f>B6-C6</f>
        <v>0</v>
      </c>
    </row>
    <row r="7" spans="1:4" ht="12.75" customHeight="1" x14ac:dyDescent="0.25">
      <c r="A7" s="6" t="s">
        <v>100</v>
      </c>
      <c r="B7" s="5">
        <v>7</v>
      </c>
      <c r="C7" s="4">
        <v>5</v>
      </c>
      <c r="D7" s="4">
        <f t="shared" ref="D7:D15" si="0">B7-C7</f>
        <v>2</v>
      </c>
    </row>
    <row r="8" spans="1:4" ht="12.75" customHeight="1" x14ac:dyDescent="0.25">
      <c r="A8" s="6" t="s">
        <v>101</v>
      </c>
      <c r="B8" s="5">
        <v>12</v>
      </c>
      <c r="C8" s="4">
        <v>8</v>
      </c>
      <c r="D8" s="4">
        <f t="shared" si="0"/>
        <v>4</v>
      </c>
    </row>
    <row r="9" spans="1:4" ht="12.75" customHeight="1" x14ac:dyDescent="0.25">
      <c r="A9" s="6" t="s">
        <v>102</v>
      </c>
      <c r="B9" s="5">
        <v>1</v>
      </c>
      <c r="C9" s="4">
        <v>1</v>
      </c>
      <c r="D9" s="4">
        <f t="shared" si="0"/>
        <v>0</v>
      </c>
    </row>
    <row r="10" spans="1:4" ht="12.75" customHeight="1" x14ac:dyDescent="0.25">
      <c r="A10" s="6" t="s">
        <v>103</v>
      </c>
      <c r="B10" s="5">
        <v>32</v>
      </c>
      <c r="C10" s="4">
        <v>28</v>
      </c>
      <c r="D10" s="4">
        <f t="shared" si="0"/>
        <v>4</v>
      </c>
    </row>
    <row r="11" spans="1:4" ht="12.75" customHeight="1" x14ac:dyDescent="0.25">
      <c r="A11" s="6" t="s">
        <v>104</v>
      </c>
      <c r="B11" s="5">
        <v>3</v>
      </c>
      <c r="C11" s="4">
        <v>2</v>
      </c>
      <c r="D11" s="4">
        <f t="shared" si="0"/>
        <v>1</v>
      </c>
    </row>
    <row r="12" spans="1:4" ht="12.75" customHeight="1" x14ac:dyDescent="0.25">
      <c r="A12" s="6" t="s">
        <v>105</v>
      </c>
      <c r="B12" s="5">
        <v>0</v>
      </c>
      <c r="C12" s="4"/>
      <c r="D12" s="4">
        <f t="shared" si="0"/>
        <v>0</v>
      </c>
    </row>
    <row r="13" spans="1:4" ht="12.75" customHeight="1" x14ac:dyDescent="0.25">
      <c r="A13" s="6" t="s">
        <v>106</v>
      </c>
      <c r="B13" s="5">
        <v>20</v>
      </c>
      <c r="C13" s="4">
        <v>16</v>
      </c>
      <c r="D13" s="4">
        <f t="shared" si="0"/>
        <v>4</v>
      </c>
    </row>
    <row r="14" spans="1:4" ht="12.75" customHeight="1" x14ac:dyDescent="0.25">
      <c r="A14" s="6" t="s">
        <v>107</v>
      </c>
      <c r="B14" s="4">
        <v>12</v>
      </c>
      <c r="C14" s="4">
        <v>11</v>
      </c>
      <c r="D14" s="4">
        <f t="shared" si="0"/>
        <v>1</v>
      </c>
    </row>
    <row r="15" spans="1:4" ht="12.75" customHeight="1" x14ac:dyDescent="0.25">
      <c r="A15" s="6" t="s">
        <v>108</v>
      </c>
      <c r="B15" s="4">
        <v>11</v>
      </c>
      <c r="C15" s="4">
        <v>10</v>
      </c>
      <c r="D15" s="4">
        <f t="shared" si="0"/>
        <v>1</v>
      </c>
    </row>
    <row r="16" spans="1:4" s="2" customFormat="1" ht="12.75" customHeight="1" x14ac:dyDescent="0.3">
      <c r="A16" s="7" t="s">
        <v>109</v>
      </c>
      <c r="B16" s="8">
        <f>SUM(B6:B15)</f>
        <v>101</v>
      </c>
      <c r="C16" s="8">
        <f t="shared" ref="C16:D16" si="1">SUM(C6:C15)</f>
        <v>84</v>
      </c>
      <c r="D16" s="8">
        <f t="shared" si="1"/>
        <v>17</v>
      </c>
    </row>
    <row r="17" spans="1:1" ht="12.75" customHeight="1" x14ac:dyDescent="0.25"/>
    <row r="18" spans="1:1" ht="12.75" customHeight="1" x14ac:dyDescent="0.25"/>
    <row r="19" spans="1:1" x14ac:dyDescent="0.25">
      <c r="A19" s="9" t="s">
        <v>110</v>
      </c>
    </row>
    <row r="20" spans="1:1" x14ac:dyDescent="0.25">
      <c r="A20" s="1" t="s">
        <v>111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C.CJ</vt:lpstr>
      <vt:lpstr>STAT!Database</vt:lpstr>
      <vt:lpstr>STAT!Print_Titles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 TUCA</cp:lastModifiedBy>
  <cp:lastPrinted>2026-01-19T09:37:31Z</cp:lastPrinted>
  <dcterms:created xsi:type="dcterms:W3CDTF">2005-02-01T09:18:18Z</dcterms:created>
  <dcterms:modified xsi:type="dcterms:W3CDTF">2026-02-02T07:02:07Z</dcterms:modified>
</cp:coreProperties>
</file>