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6E4\EXCELCNV\da1a4c0f-de04-4bb3-95fb-b3309e5d9281\"/>
    </mc:Choice>
  </mc:AlternateContent>
  <xr:revisionPtr revIDLastSave="0" documentId="8_{7FE2ED17-F5E2-4839-802A-C9AB334D4735}" xr6:coauthVersionLast="47" xr6:coauthVersionMax="47" xr10:uidLastSave="{00000000-0000-0000-0000-000000000000}"/>
  <bookViews>
    <workbookView xWindow="-60" yWindow="-60" windowWidth="15480" windowHeight="11640" xr2:uid="{9C43112A-8FBA-4877-AB79-7243C0C13A16}"/>
  </bookViews>
  <sheets>
    <sheet name="anexa 2" sheetId="10" r:id="rId1"/>
  </sheets>
  <definedNames>
    <definedName name="_xlnm.Print_Titles" localSheetId="0">'anexa 2'!$11:$12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0" l="1"/>
  <c r="E25" i="10"/>
  <c r="D15" i="10"/>
  <c r="D19" i="10"/>
  <c r="D18" i="10"/>
  <c r="E18" i="10"/>
  <c r="E49" i="10"/>
  <c r="D46" i="10"/>
  <c r="D45" i="10"/>
  <c r="E45" i="10"/>
  <c r="E44" i="10"/>
  <c r="E41" i="10"/>
  <c r="E43" i="10"/>
  <c r="E42" i="10"/>
  <c r="E24" i="10"/>
  <c r="E22" i="10"/>
  <c r="D31" i="10"/>
  <c r="D24" i="10"/>
  <c r="D30" i="10"/>
  <c r="D22" i="10"/>
  <c r="E29" i="10"/>
  <c r="E28" i="10"/>
  <c r="E27" i="10"/>
  <c r="E34" i="10"/>
  <c r="E33" i="10"/>
  <c r="E32" i="10"/>
  <c r="E16" i="10"/>
  <c r="E13" i="10"/>
  <c r="E14" i="10"/>
  <c r="D17" i="10"/>
  <c r="D14" i="10"/>
  <c r="D16" i="10"/>
  <c r="E39" i="10"/>
  <c r="E38" i="10"/>
  <c r="D40" i="10"/>
  <c r="D39" i="10"/>
  <c r="D38" i="10"/>
  <c r="E36" i="10"/>
  <c r="E35" i="10"/>
  <c r="D37" i="10"/>
  <c r="D36" i="10"/>
  <c r="D35" i="10"/>
  <c r="D26" i="10"/>
  <c r="D25" i="10"/>
  <c r="D49" i="10"/>
  <c r="D13" i="10"/>
  <c r="D34" i="10"/>
  <c r="D33" i="10"/>
  <c r="D32" i="10"/>
  <c r="D44" i="10"/>
  <c r="D41" i="10"/>
  <c r="D42" i="10"/>
  <c r="D43" i="10"/>
  <c r="E23" i="10"/>
  <c r="E21" i="10"/>
  <c r="E20" i="10"/>
  <c r="D29" i="10"/>
  <c r="D28" i="10"/>
  <c r="D27" i="10"/>
  <c r="D23" i="10"/>
  <c r="D21" i="10"/>
  <c r="D20" i="10"/>
  <c r="D48" i="10"/>
  <c r="D50" i="10"/>
  <c r="E48" i="10"/>
  <c r="E50" i="10"/>
</calcChain>
</file>

<file path=xl/sharedStrings.xml><?xml version="1.0" encoding="utf-8"?>
<sst xmlns="http://schemas.openxmlformats.org/spreadsheetml/2006/main" count="68" uniqueCount="47">
  <si>
    <t>CONSILIUL JUDETEAN ARGES</t>
  </si>
  <si>
    <t xml:space="preserve">                        Anexa nr.2 la HCJ nr.442/17 .11.2025</t>
  </si>
  <si>
    <t xml:space="preserve">INFLUENTE </t>
  </si>
  <si>
    <t xml:space="preserve">LA BUGETUL DE VENITURI SI CHELTUIELI </t>
  </si>
  <si>
    <t>FINANTAT INTEGRAL  SAU PARTIAL DIN VENITURI PROPRII PE ANUL 2025</t>
  </si>
  <si>
    <t>mii lei</t>
  </si>
  <si>
    <t>Nr. crt</t>
  </si>
  <si>
    <t>DENUMIRE INDICATORI</t>
  </si>
  <si>
    <t>COD</t>
  </si>
  <si>
    <t>AN 2025</t>
  </si>
  <si>
    <t>Trim IV</t>
  </si>
  <si>
    <t>3=4</t>
  </si>
  <si>
    <t>TOTAL VENITURI</t>
  </si>
  <si>
    <t>Subvenţii din bugetele locale pentru finanţarea  cheltuielilor curente din domeniul sănătăţii</t>
  </si>
  <si>
    <t>43.10.10</t>
  </si>
  <si>
    <t>Subventii pentru institutii publice destinate sectiunii de dezvoltare</t>
  </si>
  <si>
    <t>43.10.19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</si>
  <si>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</si>
  <si>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</si>
  <si>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</si>
  <si>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</si>
  <si>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</si>
  <si>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</si>
  <si>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</si>
  <si>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 xml:space="preserve">Plati efectuate in anii precedenti si recuperate in anul curent </t>
  </si>
  <si>
    <t>SECTIUNEA DE DEZVOLTARE</t>
  </si>
  <si>
    <t>Cheltuieli de capital</t>
  </si>
  <si>
    <t>I</t>
  </si>
  <si>
    <t>ORDINE PUBLICA SI SIGURANTA NATIONALA</t>
  </si>
  <si>
    <t>61.10</t>
  </si>
  <si>
    <t>I.1</t>
  </si>
  <si>
    <t>SERVICIUL PUBLIC JUDETEAN DE PAZA SI ORDINE ARGES</t>
  </si>
  <si>
    <t>II</t>
  </si>
  <si>
    <t xml:space="preserve"> SANATATE</t>
  </si>
  <si>
    <t>66.10</t>
  </si>
  <si>
    <t>II.1</t>
  </si>
  <si>
    <t>SPITALUL DE RECUPERARE RESPIRATORIE SI PNEUMOLOGIE "SF. ANDREI" VALEA IASULUI</t>
  </si>
  <si>
    <t>II.2</t>
  </si>
  <si>
    <t>SPITALUL DE PNEUMOFTIZIOLOGIE LEORDENI</t>
  </si>
  <si>
    <t>III</t>
  </si>
  <si>
    <t>CULTURA, RECREERE SI RELIGIE</t>
  </si>
  <si>
    <t>67.10</t>
  </si>
  <si>
    <t>III.1</t>
  </si>
  <si>
    <t>CENTRUL " DOINA ARGESULUI"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</si>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</sst>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23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  <charset val="238"/>
    </font>
    <font>
      <b/>
      <sz val="1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3" fillId="21" borderId="0" applyNumberFormat="0" applyBorder="0" applyAlignment="0" applyProtection="0"/>
    <xf numFmtId="164" fontId="1" fillId="0" borderId="0" applyFont="0" applyFill="0" applyBorder="0" applyAlignment="0" applyProtection="0"/>
    <xf numFmtId="0" fontId="14" fillId="22" borderId="0" applyNumberFormat="0" applyBorder="0" applyAlignment="0" applyProtection="0"/>
    <xf numFmtId="0" fontId="15" fillId="23" borderId="6" applyNumberFormat="0" applyAlignment="0" applyProtection="0"/>
    <xf numFmtId="0" fontId="16" fillId="24" borderId="0" applyNumberFormat="0" applyBorder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84">
    <xf numFmtId="0" fontId="0" fillId="0" borderId="0" xfId="0"/>
    <xf numFmtId="0" fontId="17" fillId="25" borderId="0" xfId="0" applyFont="1" applyFill="1"/>
    <xf numFmtId="0" fontId="18" fillId="25" borderId="0" xfId="0" applyFont="1" applyFill="1"/>
    <xf numFmtId="0" fontId="9" fillId="0" borderId="0" xfId="0" applyFont="1"/>
    <xf numFmtId="0" fontId="18" fillId="0" borderId="0" xfId="0" applyFont="1" applyAlignment="1">
      <alignment horizontal="center"/>
    </xf>
    <xf numFmtId="0" fontId="17" fillId="25" borderId="0" xfId="0" applyFont="1" applyFill="1" applyAlignment="1">
      <alignment horizontal="center"/>
    </xf>
    <xf numFmtId="0" fontId="18" fillId="0" borderId="0" xfId="0" applyFont="1"/>
    <xf numFmtId="0" fontId="17" fillId="25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8" fillId="26" borderId="2" xfId="27" applyFont="1" applyFill="1" applyBorder="1" applyAlignment="1">
      <alignment horizontal="center"/>
    </xf>
    <xf numFmtId="0" fontId="17" fillId="26" borderId="2" xfId="27" applyFont="1" applyFill="1" applyBorder="1" applyAlignment="1">
      <alignment horizontal="center"/>
    </xf>
    <xf numFmtId="2" fontId="17" fillId="26" borderId="2" xfId="27" applyNumberFormat="1" applyFont="1" applyFill="1" applyBorder="1" applyAlignment="1">
      <alignment horizontal="right"/>
    </xf>
    <xf numFmtId="0" fontId="18" fillId="25" borderId="2" xfId="27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7" fillId="26" borderId="2" xfId="27" applyFont="1" applyFill="1" applyBorder="1" applyAlignment="1">
      <alignment horizontal="center" wrapText="1"/>
    </xf>
    <xf numFmtId="0" fontId="18" fillId="0" borderId="2" xfId="27" applyFont="1" applyFill="1" applyBorder="1" applyAlignment="1">
      <alignment horizontal="center"/>
    </xf>
    <xf numFmtId="2" fontId="18" fillId="0" borderId="2" xfId="27" applyNumberFormat="1" applyFont="1" applyFill="1" applyBorder="1" applyAlignment="1">
      <alignment horizontal="right"/>
    </xf>
    <xf numFmtId="2" fontId="9" fillId="0" borderId="2" xfId="0" applyNumberFormat="1" applyFont="1" applyBorder="1"/>
    <xf numFmtId="0" fontId="9" fillId="0" borderId="0" xfId="34" applyFont="1"/>
    <xf numFmtId="0" fontId="9" fillId="0" borderId="0" xfId="35" applyFont="1"/>
    <xf numFmtId="0" fontId="10" fillId="26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2" xfId="31" applyFont="1" applyBorder="1" applyAlignment="1">
      <alignment vertical="justify" wrapText="1"/>
    </xf>
    <xf numFmtId="0" fontId="9" fillId="0" borderId="2" xfId="31" applyFont="1" applyBorder="1" applyAlignment="1">
      <alignment horizontal="center" vertical="justify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2" fontId="17" fillId="0" borderId="2" xfId="27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9" fillId="0" borderId="3" xfId="31" applyFont="1" applyBorder="1" applyAlignment="1">
      <alignment horizontal="center" vertical="justify" wrapText="1"/>
    </xf>
    <xf numFmtId="0" fontId="9" fillId="0" borderId="0" xfId="31" applyFont="1" applyAlignment="1">
      <alignment vertical="justify" wrapText="1"/>
    </xf>
    <xf numFmtId="0" fontId="9" fillId="0" borderId="0" xfId="0" applyFont="1" applyAlignment="1">
      <alignment horizontal="center"/>
    </xf>
    <xf numFmtId="0" fontId="17" fillId="25" borderId="2" xfId="0" applyFont="1" applyFill="1" applyBorder="1"/>
    <xf numFmtId="0" fontId="18" fillId="25" borderId="2" xfId="0" applyFont="1" applyFill="1" applyBorder="1" applyAlignment="1">
      <alignment horizontal="left"/>
    </xf>
    <xf numFmtId="0" fontId="18" fillId="25" borderId="2" xfId="0" applyFont="1" applyFill="1" applyBorder="1"/>
    <xf numFmtId="0" fontId="17" fillId="25" borderId="4" xfId="0" applyFont="1" applyFill="1" applyBorder="1"/>
    <xf numFmtId="0" fontId="17" fillId="25" borderId="2" xfId="0" applyFont="1" applyFill="1" applyBorder="1" applyAlignment="1">
      <alignment horizontal="left"/>
    </xf>
    <xf numFmtId="0" fontId="18" fillId="25" borderId="2" xfId="29" applyFont="1" applyFill="1" applyBorder="1" applyAlignment="1">
      <alignment horizontal="left" wrapText="1"/>
    </xf>
    <xf numFmtId="0" fontId="18" fillId="25" borderId="2" xfId="29" applyFont="1" applyFill="1" applyBorder="1" applyAlignment="1">
      <alignment horizontal="center"/>
    </xf>
    <xf numFmtId="0" fontId="10" fillId="0" borderId="2" xfId="27" applyFont="1" applyFill="1" applyBorder="1" applyAlignment="1">
      <alignment horizontal="center"/>
    </xf>
    <xf numFmtId="0" fontId="10" fillId="0" borderId="2" xfId="27" applyFont="1" applyFill="1" applyBorder="1" applyAlignment="1">
      <alignment horizontal="left" wrapText="1"/>
    </xf>
    <xf numFmtId="0" fontId="17" fillId="0" borderId="2" xfId="29" applyFont="1" applyFill="1" applyBorder="1" applyAlignment="1">
      <alignment horizontal="center"/>
    </xf>
    <xf numFmtId="0" fontId="17" fillId="0" borderId="2" xfId="29" applyFont="1" applyFill="1" applyBorder="1" applyAlignment="1">
      <alignment horizontal="left" wrapText="1"/>
    </xf>
    <xf numFmtId="0" fontId="17" fillId="25" borderId="2" xfId="29" applyFont="1" applyFill="1" applyBorder="1" applyAlignment="1">
      <alignment horizontal="center"/>
    </xf>
    <xf numFmtId="0" fontId="18" fillId="25" borderId="2" xfId="29" applyFont="1" applyFill="1" applyBorder="1" applyAlignment="1">
      <alignment horizontal="left"/>
    </xf>
    <xf numFmtId="0" fontId="18" fillId="25" borderId="2" xfId="29" applyFont="1" applyFill="1" applyBorder="1"/>
    <xf numFmtId="4" fontId="10" fillId="0" borderId="2" xfId="27" applyNumberFormat="1" applyFont="1" applyFill="1" applyBorder="1" applyAlignment="1">
      <alignment horizontal="right"/>
    </xf>
    <xf numFmtId="4" fontId="17" fillId="0" borderId="2" xfId="29" applyNumberFormat="1" applyFont="1" applyFill="1" applyBorder="1" applyAlignment="1">
      <alignment horizontal="right"/>
    </xf>
    <xf numFmtId="4" fontId="18" fillId="25" borderId="2" xfId="29" applyNumberFormat="1" applyFont="1" applyFill="1" applyBorder="1" applyAlignment="1">
      <alignment horizontal="right"/>
    </xf>
    <xf numFmtId="0" fontId="19" fillId="25" borderId="4" xfId="29" applyFont="1" applyFill="1" applyBorder="1" applyAlignment="1">
      <alignment horizontal="center"/>
    </xf>
    <xf numFmtId="0" fontId="20" fillId="0" borderId="2" xfId="25" applyFont="1" applyFill="1" applyBorder="1" applyAlignment="1">
      <alignment horizontal="center"/>
    </xf>
    <xf numFmtId="0" fontId="21" fillId="27" borderId="2" xfId="0" applyFont="1" applyFill="1" applyBorder="1" applyAlignment="1">
      <alignment horizontal="center"/>
    </xf>
    <xf numFmtId="0" fontId="21" fillId="27" borderId="2" xfId="27" applyFont="1" applyFill="1" applyBorder="1" applyAlignment="1">
      <alignment horizontal="center" wrapText="1"/>
    </xf>
    <xf numFmtId="0" fontId="21" fillId="25" borderId="2" xfId="0" applyFont="1" applyFill="1" applyBorder="1" applyAlignment="1">
      <alignment horizontal="center"/>
    </xf>
    <xf numFmtId="0" fontId="11" fillId="20" borderId="2" xfId="0" applyFont="1" applyFill="1" applyBorder="1" applyAlignment="1">
      <alignment horizontal="left" wrapText="1"/>
    </xf>
    <xf numFmtId="0" fontId="11" fillId="20" borderId="2" xfId="0" applyFont="1" applyFill="1" applyBorder="1" applyAlignment="1">
      <alignment horizontal="center"/>
    </xf>
    <xf numFmtId="2" fontId="17" fillId="26" borderId="2" xfId="27" applyNumberFormat="1" applyFont="1" applyFill="1" applyBorder="1" applyAlignment="1"/>
    <xf numFmtId="2" fontId="9" fillId="0" borderId="2" xfId="26" applyNumberFormat="1" applyFont="1" applyBorder="1" applyAlignment="1"/>
    <xf numFmtId="2" fontId="22" fillId="25" borderId="2" xfId="0" applyNumberFormat="1" applyFont="1" applyFill="1" applyBorder="1"/>
    <xf numFmtId="2" fontId="22" fillId="0" borderId="2" xfId="0" applyNumberFormat="1" applyFont="1" applyBorder="1"/>
    <xf numFmtId="2" fontId="18" fillId="0" borderId="2" xfId="27" applyNumberFormat="1" applyFont="1" applyFill="1" applyBorder="1" applyAlignment="1"/>
    <xf numFmtId="2" fontId="21" fillId="27" borderId="2" xfId="0" applyNumberFormat="1" applyFont="1" applyFill="1" applyBorder="1"/>
    <xf numFmtId="0" fontId="21" fillId="0" borderId="4" xfId="25" applyFont="1" applyFill="1" applyBorder="1" applyAlignment="1">
      <alignment horizontal="center"/>
    </xf>
    <xf numFmtId="0" fontId="19" fillId="0" borderId="2" xfId="27" applyFont="1" applyFill="1" applyBorder="1" applyAlignment="1">
      <alignment horizontal="left" wrapText="1"/>
    </xf>
    <xf numFmtId="0" fontId="21" fillId="0" borderId="2" xfId="25" applyFont="1" applyFill="1" applyBorder="1" applyAlignment="1">
      <alignment horizontal="center"/>
    </xf>
    <xf numFmtId="0" fontId="12" fillId="0" borderId="2" xfId="27" applyFont="1" applyFill="1" applyBorder="1" applyAlignment="1">
      <alignment horizontal="center"/>
    </xf>
    <xf numFmtId="0" fontId="12" fillId="0" borderId="4" xfId="27" applyFont="1" applyFill="1" applyBorder="1" applyAlignment="1">
      <alignment horizontal="center"/>
    </xf>
    <xf numFmtId="0" fontId="12" fillId="0" borderId="2" xfId="27" applyFont="1" applyFill="1" applyBorder="1" applyAlignment="1">
      <alignment horizontal="left"/>
    </xf>
    <xf numFmtId="0" fontId="20" fillId="0" borderId="2" xfId="27" applyFont="1" applyFill="1" applyBorder="1" applyAlignment="1">
      <alignment horizontal="left"/>
    </xf>
    <xf numFmtId="4" fontId="12" fillId="0" borderId="4" xfId="27" applyNumberFormat="1" applyFont="1" applyFill="1" applyBorder="1" applyAlignment="1">
      <alignment horizontal="right"/>
    </xf>
    <xf numFmtId="4" fontId="19" fillId="0" borderId="4" xfId="29" applyNumberFormat="1" applyFont="1" applyFill="1" applyBorder="1" applyAlignment="1">
      <alignment horizontal="right"/>
    </xf>
    <xf numFmtId="4" fontId="22" fillId="25" borderId="4" xfId="29" applyNumberFormat="1" applyFont="1" applyFill="1" applyBorder="1" applyAlignment="1">
      <alignment horizontal="right"/>
    </xf>
    <xf numFmtId="2" fontId="18" fillId="25" borderId="2" xfId="0" applyNumberFormat="1" applyFont="1" applyFill="1" applyBorder="1"/>
    <xf numFmtId="0" fontId="17" fillId="25" borderId="0" xfId="0" applyFont="1" applyFill="1" applyAlignment="1">
      <alignment horizontal="center"/>
    </xf>
    <xf numFmtId="0" fontId="9" fillId="0" borderId="0" xfId="34" applyFont="1" applyAlignment="1">
      <alignment horizontal="left" wrapText="1"/>
    </xf>
    <xf numFmtId="0" fontId="17" fillId="25" borderId="5" xfId="0" applyFont="1" applyFill="1" applyBorder="1" applyAlignment="1">
      <alignment horizontal="center" vertical="center" wrapText="1"/>
    </xf>
    <xf numFmtId="0" fontId="17" fillId="25" borderId="4" xfId="0" applyFont="1" applyFill="1" applyBorder="1" applyAlignment="1">
      <alignment horizontal="center" vertical="center" wrapText="1"/>
    </xf>
    <xf numFmtId="0" fontId="17" fillId="25" borderId="5" xfId="0" applyFont="1" applyFill="1" applyBorder="1" applyAlignment="1">
      <alignment horizontal="center" vertical="center"/>
    </xf>
    <xf numFmtId="0" fontId="17" fillId="25" borderId="4" xfId="0" applyFont="1" applyFill="1" applyBorder="1" applyAlignment="1">
      <alignment horizontal="center" vertical="center"/>
    </xf>
  </cellXfs>
  <cellStyles count="39">
    <cellStyle name="20% - Accent1 2" xfId="1" xr:uid="{46CE9010-80BE-4259-BF83-34939E805748}"/>
    <cellStyle name="20% - Accent2 2" xfId="2" xr:uid="{0CF6F784-6892-437E-B11B-27D453DEA798}"/>
    <cellStyle name="20% - Accent3 2" xfId="3" xr:uid="{40CFF59D-F144-404D-BD9F-4A367B090D25}"/>
    <cellStyle name="20% - Accent4 2" xfId="4" xr:uid="{0FD95C2C-BB2B-4892-A70F-B88494F69670}"/>
    <cellStyle name="20% - Accent5 2" xfId="5" xr:uid="{F758DE57-E7CF-4956-9C9A-A8776596DE51}"/>
    <cellStyle name="20% - Accent6 2" xfId="6" xr:uid="{A0DDFCEB-1D7F-4769-BE90-C3F5B6850D40}"/>
    <cellStyle name="40% - Accent1 2" xfId="7" xr:uid="{36167E0D-498A-43ED-8891-AAE40AD294DF}"/>
    <cellStyle name="40% - Accent2 2" xfId="8" xr:uid="{F9801BD0-D19E-4DA0-A75C-57047C4BE4B9}"/>
    <cellStyle name="40% - Accent3 2" xfId="9" xr:uid="{3DF98EFD-709E-4DC1-9E1C-099989614E9B}"/>
    <cellStyle name="40% - Accent4 2" xfId="10" xr:uid="{DFEBFEE3-19BC-4CD0-BBE1-A4CCD20B2B7D}"/>
    <cellStyle name="40% - Accent5 2" xfId="11" xr:uid="{90C67324-BC2C-459B-A4D1-C511C28C708A}"/>
    <cellStyle name="40% - Accent6 2" xfId="12" xr:uid="{E02E4F51-A60A-4C11-AB72-93D416E89749}"/>
    <cellStyle name="60% - Accent1 2" xfId="13" xr:uid="{BFDF5438-A7FC-4D40-9E30-2D87C3D1944B}"/>
    <cellStyle name="60% - Accent2 2" xfId="14" xr:uid="{1C959AD0-A385-435E-9769-4071F94DCAB1}"/>
    <cellStyle name="60% - Accent3 2" xfId="15" xr:uid="{2D898550-638D-406C-8CDF-52A1D313A1B2}"/>
    <cellStyle name="60% - Accent4 2" xfId="16" xr:uid="{559E1D74-9F3E-4C98-9D2E-FB22C6271C7F}"/>
    <cellStyle name="60% - Accent5 2" xfId="17" xr:uid="{17A359AD-EB42-46D8-892F-A590C78255A0}"/>
    <cellStyle name="60% - Accent6 2" xfId="18" xr:uid="{2AA32FBA-8F5A-4083-A091-82E5BDC7AC5E}"/>
    <cellStyle name="Accent1 2" xfId="19" xr:uid="{BACF4E25-640D-4B35-90F1-30E239D0796E}"/>
    <cellStyle name="Accent2 2" xfId="20" xr:uid="{21192B85-A03D-4244-844F-7FCF75A37E02}"/>
    <cellStyle name="Accent3 2" xfId="21" xr:uid="{032CB5DD-50C7-43AE-ACA1-737A14C6E9B8}"/>
    <cellStyle name="Accent4 2" xfId="22" xr:uid="{356BD814-42F8-41B5-BBC6-E56B0C16C7DE}"/>
    <cellStyle name="Accent5 2" xfId="23" xr:uid="{A253A670-0B39-41B0-A2E0-ECA910F77F29}"/>
    <cellStyle name="Accent6 2" xfId="24" xr:uid="{3E18A666-8D3F-4786-AED9-FCA15A0A7A6E}"/>
    <cellStyle name="Bun" xfId="27" builtinId="26"/>
    <cellStyle name="Eronat" xfId="25" builtinId="27"/>
    <cellStyle name="Input 2" xfId="28" xr:uid="{70774DA8-EFEB-4412-83B3-75299862B2D5}"/>
    <cellStyle name="Neutru" xfId="29" builtinId="28"/>
    <cellStyle name="Normal" xfId="0" builtinId="0"/>
    <cellStyle name="Normal 2" xfId="30" xr:uid="{6775A15E-630A-48CF-872E-18C6BD6618E3}"/>
    <cellStyle name="Normal 2 2" xfId="31" xr:uid="{BAA30E89-40E9-414E-AD86-29FDEECED92F}"/>
    <cellStyle name="Normal 2 3" xfId="32" xr:uid="{18791D31-FFEC-46DE-9752-3BF6EA181165}"/>
    <cellStyle name="Normal 3" xfId="33" xr:uid="{E7F077F2-62DD-4892-A27D-36F60E4FDDD6}"/>
    <cellStyle name="Normal 4" xfId="34" xr:uid="{873E0693-147B-4F26-9F2C-EB28CF4129CB}"/>
    <cellStyle name="Normal_Machete buget 99 2" xfId="35" xr:uid="{4228A307-E562-43E7-B857-95CFA6A11E69}"/>
    <cellStyle name="Total 2" xfId="36" xr:uid="{C362E0F8-AD1C-419A-882E-A5E5C5749A8A}"/>
    <cellStyle name="Virgulă" xfId="26" builtinId="3"/>
    <cellStyle name="Virgulă 2" xfId="37" xr:uid="{6C196BD7-C451-44D6-916B-C7C378183B62}"/>
    <cellStyle name="Virgulă 3" xfId="38" xr:uid="{8D256737-DE57-4746-951D-870252D2D4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26DC7-0889-4E7D-B933-8E3A4D5931B5}">
  <dimension ref="A1:T50"/>
  <sheetViews>
    <sheetView tabSelected="1" workbookViewId="0">
      <selection activeCell="C2" sqref="C2"/>
    </sheetView>
  </sheetViews>
  <sheetFormatPr defaultRowHeight="15.75"/>
  <cols>
    <col min="1" max="1" width="4" style="1" customWidth="1"/>
    <col min="2" max="2" width="55.140625" style="2" customWidth="1"/>
    <col min="3" max="3" width="11" style="2" customWidth="1"/>
    <col min="4" max="4" width="11.7109375" style="2" customWidth="1"/>
    <col min="5" max="5" width="10.5703125" style="3" customWidth="1"/>
    <col min="6" max="16384" width="9.140625" style="3"/>
  </cols>
  <sheetData>
    <row r="1" spans="1:20">
      <c r="A1" s="1" t="s">
        <v>0</v>
      </c>
    </row>
    <row r="2" spans="1:20">
      <c r="C2" s="4" t="s">
        <v>1</v>
      </c>
      <c r="D2" s="4"/>
    </row>
    <row r="3" spans="1:20">
      <c r="C3" s="1"/>
      <c r="D3" s="1"/>
    </row>
    <row r="4" spans="1:20">
      <c r="B4" s="78" t="s">
        <v>2</v>
      </c>
      <c r="C4" s="78"/>
      <c r="D4" s="78"/>
    </row>
    <row r="5" spans="1:20">
      <c r="B5" s="78" t="s">
        <v>3</v>
      </c>
      <c r="C5" s="78"/>
      <c r="D5" s="78"/>
      <c r="P5" s="1"/>
      <c r="Q5" s="2"/>
      <c r="R5" s="5"/>
      <c r="S5" s="5"/>
      <c r="T5" s="6"/>
    </row>
    <row r="6" spans="1:20">
      <c r="A6" s="78" t="s">
        <v>4</v>
      </c>
      <c r="B6" s="78"/>
      <c r="C6" s="78"/>
      <c r="D6" s="78"/>
      <c r="P6" s="1"/>
      <c r="Q6" s="78"/>
      <c r="R6" s="78"/>
      <c r="S6" s="78"/>
      <c r="T6" s="78"/>
    </row>
    <row r="7" spans="1:20" ht="15.75" customHeight="1">
      <c r="A7" s="5"/>
      <c r="B7" s="5"/>
      <c r="C7" s="5"/>
      <c r="D7" s="5"/>
      <c r="P7" s="1"/>
      <c r="Q7" s="78"/>
      <c r="R7" s="78"/>
      <c r="S7" s="78"/>
      <c r="T7" s="78"/>
    </row>
    <row r="8" spans="1:20" ht="16.5" customHeight="1">
      <c r="A8" s="5"/>
      <c r="P8" s="78"/>
      <c r="Q8" s="78"/>
      <c r="R8" s="78"/>
      <c r="S8" s="78"/>
      <c r="T8" s="78"/>
    </row>
    <row r="9" spans="1:20">
      <c r="E9" s="3" t="s">
        <v>5</v>
      </c>
      <c r="P9" s="5"/>
      <c r="Q9" s="5"/>
      <c r="R9" s="5"/>
      <c r="S9" s="5"/>
      <c r="T9" s="5"/>
    </row>
    <row r="10" spans="1:20">
      <c r="A10" s="80" t="s">
        <v>6</v>
      </c>
      <c r="B10" s="82" t="s">
        <v>7</v>
      </c>
      <c r="C10" s="82" t="s">
        <v>8</v>
      </c>
      <c r="D10" s="80" t="s">
        <v>9</v>
      </c>
      <c r="E10" s="80" t="s">
        <v>10</v>
      </c>
    </row>
    <row r="11" spans="1:20" ht="28.5" customHeight="1">
      <c r="A11" s="81"/>
      <c r="B11" s="83"/>
      <c r="C11" s="83"/>
      <c r="D11" s="81"/>
      <c r="E11" s="81"/>
    </row>
    <row r="12" spans="1:20" s="9" customFormat="1" ht="15.75" customHeight="1">
      <c r="A12" s="7">
        <v>0</v>
      </c>
      <c r="B12" s="7">
        <v>1</v>
      </c>
      <c r="C12" s="7">
        <v>2</v>
      </c>
      <c r="D12" s="7" t="s">
        <v>11</v>
      </c>
      <c r="E12" s="8">
        <v>4</v>
      </c>
    </row>
    <row r="13" spans="1:20" ht="20.25" customHeight="1">
      <c r="A13" s="10"/>
      <c r="B13" s="11" t="s">
        <v>12</v>
      </c>
      <c r="C13" s="11"/>
      <c r="D13" s="61">
        <f>D16+D18</f>
        <v>440</v>
      </c>
      <c r="E13" s="61">
        <f>E16+E18</f>
        <v>440</v>
      </c>
    </row>
    <row r="14" spans="1:20" ht="31.5" customHeight="1">
      <c r="A14" s="13"/>
      <c r="B14" s="14" t="s">
        <v>13</v>
      </c>
      <c r="C14" s="15" t="s">
        <v>14</v>
      </c>
      <c r="D14" s="62">
        <f>D17</f>
        <v>300</v>
      </c>
      <c r="E14" s="62">
        <f>E17</f>
        <v>300</v>
      </c>
    </row>
    <row r="15" spans="1:20" ht="19.5" customHeight="1">
      <c r="A15" s="13"/>
      <c r="B15" s="59" t="s">
        <v>15</v>
      </c>
      <c r="C15" s="60" t="s">
        <v>16</v>
      </c>
      <c r="D15" s="63">
        <f>E15</f>
        <v>140</v>
      </c>
      <c r="E15" s="64">
        <v>140</v>
      </c>
    </row>
    <row r="16" spans="1:20" ht="18.75" customHeight="1">
      <c r="A16" s="10"/>
      <c r="B16" s="16" t="s">
        <v>17</v>
      </c>
      <c r="C16" s="11"/>
      <c r="D16" s="61">
        <f>D17</f>
        <v>300</v>
      </c>
      <c r="E16" s="61">
        <f>E17</f>
        <v>300</v>
      </c>
      <c r="L16" s="79"/>
      <c r="M16" s="79"/>
    </row>
    <row r="17" spans="1:13" ht="30" customHeight="1">
      <c r="A17" s="17"/>
      <c r="B17" s="14" t="s">
        <v>13</v>
      </c>
      <c r="C17" s="15" t="s">
        <v>14</v>
      </c>
      <c r="D17" s="65">
        <f>E17</f>
        <v>300</v>
      </c>
      <c r="E17" s="19">
        <v>300</v>
      </c>
      <c r="L17" s="20"/>
      <c r="M17" s="21"/>
    </row>
    <row r="18" spans="1:13" ht="30" customHeight="1">
      <c r="A18" s="56"/>
      <c r="B18" s="57" t="s">
        <v>18</v>
      </c>
      <c r="C18" s="56"/>
      <c r="D18" s="66">
        <f>D19</f>
        <v>140</v>
      </c>
      <c r="E18" s="66">
        <f>E19</f>
        <v>140</v>
      </c>
      <c r="L18" s="20"/>
      <c r="M18" s="21"/>
    </row>
    <row r="19" spans="1:13" ht="23.25" customHeight="1">
      <c r="A19" s="58"/>
      <c r="B19" s="59" t="s">
        <v>15</v>
      </c>
      <c r="C19" s="60" t="s">
        <v>16</v>
      </c>
      <c r="D19" s="63">
        <f>E19</f>
        <v>140</v>
      </c>
      <c r="E19" s="64">
        <v>140</v>
      </c>
      <c r="L19" s="20"/>
      <c r="M19" s="21"/>
    </row>
    <row r="20" spans="1:13" ht="19.5" customHeight="1">
      <c r="A20" s="11"/>
      <c r="B20" s="22" t="s">
        <v>19</v>
      </c>
      <c r="C20" s="11" t="s">
        <v>20</v>
      </c>
      <c r="D20" s="12">
        <f>D21+D25</f>
        <v>440</v>
      </c>
      <c r="E20" s="12">
        <f>E21+E25</f>
        <v>440</v>
      </c>
    </row>
    <row r="21" spans="1:13" ht="18" customHeight="1">
      <c r="A21" s="17"/>
      <c r="B21" s="23" t="s">
        <v>21</v>
      </c>
      <c r="C21" s="24"/>
      <c r="D21" s="18">
        <f>D23+D22+D24</f>
        <v>300</v>
      </c>
      <c r="E21" s="18">
        <f>E23+E22+E24</f>
        <v>300</v>
      </c>
    </row>
    <row r="22" spans="1:13" ht="18" customHeight="1">
      <c r="A22" s="17"/>
      <c r="B22" s="23" t="s">
        <v>22</v>
      </c>
      <c r="C22" s="24">
        <v>10</v>
      </c>
      <c r="D22" s="18">
        <f>D30</f>
        <v>59.4</v>
      </c>
      <c r="E22" s="18">
        <f>E30</f>
        <v>59.4</v>
      </c>
    </row>
    <row r="23" spans="1:13" ht="16.5" customHeight="1">
      <c r="A23" s="17"/>
      <c r="B23" s="25" t="s">
        <v>23</v>
      </c>
      <c r="C23" s="26">
        <v>20</v>
      </c>
      <c r="D23" s="18">
        <f>D34</f>
        <v>300</v>
      </c>
      <c r="E23" s="18">
        <f>E34</f>
        <v>300</v>
      </c>
    </row>
    <row r="24" spans="1:13" ht="16.5" customHeight="1">
      <c r="A24" s="17"/>
      <c r="B24" s="42" t="s">
        <v>24</v>
      </c>
      <c r="C24" s="43">
        <v>85</v>
      </c>
      <c r="D24" s="18">
        <f>D31</f>
        <v>-59.4</v>
      </c>
      <c r="E24" s="18">
        <f>E31</f>
        <v>-59.4</v>
      </c>
    </row>
    <row r="25" spans="1:13" ht="16.5" customHeight="1">
      <c r="A25" s="17"/>
      <c r="B25" s="73" t="s">
        <v>25</v>
      </c>
      <c r="C25" s="55"/>
      <c r="D25" s="18">
        <f>D26</f>
        <v>140</v>
      </c>
      <c r="E25" s="18">
        <f>E26</f>
        <v>140</v>
      </c>
    </row>
    <row r="26" spans="1:13" ht="16.5" customHeight="1">
      <c r="A26" s="17"/>
      <c r="B26" s="73" t="s">
        <v>26</v>
      </c>
      <c r="C26" s="55">
        <v>70</v>
      </c>
      <c r="D26" s="18">
        <f>D46</f>
        <v>140</v>
      </c>
      <c r="E26" s="18">
        <f>E46</f>
        <v>140</v>
      </c>
    </row>
    <row r="27" spans="1:13" ht="16.5" customHeight="1">
      <c r="A27" s="44" t="s">
        <v>27</v>
      </c>
      <c r="B27" s="45" t="s">
        <v>28</v>
      </c>
      <c r="C27" s="44" t="s">
        <v>29</v>
      </c>
      <c r="D27" s="51">
        <f>D28</f>
        <v>0</v>
      </c>
      <c r="E27" s="51">
        <f>E28</f>
        <v>0</v>
      </c>
    </row>
    <row r="28" spans="1:13" ht="32.25" customHeight="1">
      <c r="A28" s="46" t="s">
        <v>30</v>
      </c>
      <c r="B28" s="47" t="s">
        <v>31</v>
      </c>
      <c r="C28" s="46" t="s">
        <v>29</v>
      </c>
      <c r="D28" s="52">
        <f>D29</f>
        <v>0</v>
      </c>
      <c r="E28" s="52">
        <f>E29</f>
        <v>0</v>
      </c>
    </row>
    <row r="29" spans="1:13" ht="16.5" customHeight="1">
      <c r="A29" s="48"/>
      <c r="B29" s="49" t="s">
        <v>21</v>
      </c>
      <c r="C29" s="43"/>
      <c r="D29" s="53">
        <f>D30+D31</f>
        <v>0</v>
      </c>
      <c r="E29" s="53">
        <f>E30+E31</f>
        <v>0</v>
      </c>
    </row>
    <row r="30" spans="1:13" ht="16.5" customHeight="1">
      <c r="A30" s="48"/>
      <c r="B30" s="50" t="s">
        <v>22</v>
      </c>
      <c r="C30" s="43">
        <v>10</v>
      </c>
      <c r="D30" s="53">
        <f>E30</f>
        <v>59.4</v>
      </c>
      <c r="E30" s="53">
        <v>59.4</v>
      </c>
    </row>
    <row r="31" spans="1:13" ht="16.5" customHeight="1">
      <c r="A31" s="48"/>
      <c r="B31" s="42" t="s">
        <v>24</v>
      </c>
      <c r="C31" s="43">
        <v>85</v>
      </c>
      <c r="D31" s="53">
        <f>E31</f>
        <v>-59.4</v>
      </c>
      <c r="E31" s="53">
        <v>-59.4</v>
      </c>
    </row>
    <row r="32" spans="1:13" ht="17.25" customHeight="1">
      <c r="A32" s="27" t="s">
        <v>32</v>
      </c>
      <c r="B32" s="28" t="s">
        <v>33</v>
      </c>
      <c r="C32" s="27" t="s">
        <v>34</v>
      </c>
      <c r="D32" s="29">
        <f>D33</f>
        <v>300</v>
      </c>
      <c r="E32" s="29">
        <f>E33</f>
        <v>300</v>
      </c>
    </row>
    <row r="33" spans="1:9" ht="17.25" customHeight="1">
      <c r="A33" s="27"/>
      <c r="B33" s="23" t="s">
        <v>21</v>
      </c>
      <c r="C33" s="24"/>
      <c r="D33" s="18">
        <f>D34</f>
        <v>300</v>
      </c>
      <c r="E33" s="18">
        <f>E34</f>
        <v>300</v>
      </c>
    </row>
    <row r="34" spans="1:9" ht="16.5" customHeight="1">
      <c r="A34" s="27"/>
      <c r="B34" s="25" t="s">
        <v>23</v>
      </c>
      <c r="C34" s="26">
        <v>20</v>
      </c>
      <c r="D34" s="18">
        <f>D37+D40</f>
        <v>300</v>
      </c>
      <c r="E34" s="18">
        <f>E37+E40</f>
        <v>300</v>
      </c>
    </row>
    <row r="35" spans="1:9" ht="33.75" customHeight="1">
      <c r="A35" s="27" t="s">
        <v>35</v>
      </c>
      <c r="B35" s="30" t="s">
        <v>36</v>
      </c>
      <c r="C35" s="31" t="s">
        <v>34</v>
      </c>
      <c r="D35" s="29">
        <f>D36</f>
        <v>200</v>
      </c>
      <c r="E35" s="29">
        <f>E36</f>
        <v>200</v>
      </c>
      <c r="H35" s="32"/>
      <c r="I35" s="33"/>
    </row>
    <row r="36" spans="1:9" ht="21" customHeight="1">
      <c r="A36" s="27"/>
      <c r="B36" s="23" t="s">
        <v>21</v>
      </c>
      <c r="C36" s="34"/>
      <c r="D36" s="18">
        <f>D37</f>
        <v>200</v>
      </c>
      <c r="E36" s="18">
        <f>E37</f>
        <v>200</v>
      </c>
      <c r="H36" s="32"/>
      <c r="I36" s="33"/>
    </row>
    <row r="37" spans="1:9" ht="20.25" customHeight="1">
      <c r="A37" s="27"/>
      <c r="B37" s="25" t="s">
        <v>23</v>
      </c>
      <c r="C37" s="15">
        <v>20</v>
      </c>
      <c r="D37" s="18">
        <f>E37</f>
        <v>200</v>
      </c>
      <c r="E37" s="18">
        <v>200</v>
      </c>
      <c r="H37" s="32"/>
      <c r="I37" s="33"/>
    </row>
    <row r="38" spans="1:9" ht="20.25" customHeight="1">
      <c r="A38" s="27" t="s">
        <v>37</v>
      </c>
      <c r="B38" s="30" t="s">
        <v>38</v>
      </c>
      <c r="C38" s="31" t="s">
        <v>34</v>
      </c>
      <c r="D38" s="29">
        <f>D39</f>
        <v>100</v>
      </c>
      <c r="E38" s="29">
        <f>E39</f>
        <v>100</v>
      </c>
      <c r="H38" s="35"/>
      <c r="I38" s="36"/>
    </row>
    <row r="39" spans="1:9" ht="20.25" customHeight="1">
      <c r="A39" s="27"/>
      <c r="B39" s="23" t="s">
        <v>21</v>
      </c>
      <c r="C39" s="34"/>
      <c r="D39" s="18">
        <f>D40</f>
        <v>100</v>
      </c>
      <c r="E39" s="18">
        <f>E40</f>
        <v>100</v>
      </c>
      <c r="H39" s="35"/>
      <c r="I39" s="36"/>
    </row>
    <row r="40" spans="1:9" ht="20.25" customHeight="1">
      <c r="A40" s="27"/>
      <c r="B40" s="25" t="s">
        <v>23</v>
      </c>
      <c r="C40" s="15">
        <v>20</v>
      </c>
      <c r="D40" s="18">
        <f>E40</f>
        <v>100</v>
      </c>
      <c r="E40" s="19">
        <v>100</v>
      </c>
      <c r="H40" s="35"/>
      <c r="I40" s="36"/>
    </row>
    <row r="41" spans="1:9" ht="20.25" customHeight="1">
      <c r="A41" s="70" t="s">
        <v>39</v>
      </c>
      <c r="B41" s="72" t="s">
        <v>40</v>
      </c>
      <c r="C41" s="70" t="s">
        <v>41</v>
      </c>
      <c r="D41" s="74">
        <f t="shared" ref="D41:E43" si="0">D44</f>
        <v>140</v>
      </c>
      <c r="E41" s="74">
        <f t="shared" si="0"/>
        <v>140</v>
      </c>
      <c r="H41" s="35"/>
      <c r="I41" s="36"/>
    </row>
    <row r="42" spans="1:9" ht="20.25" customHeight="1">
      <c r="A42" s="71"/>
      <c r="B42" s="72" t="s">
        <v>25</v>
      </c>
      <c r="C42" s="70"/>
      <c r="D42" s="74">
        <f t="shared" si="0"/>
        <v>140</v>
      </c>
      <c r="E42" s="74">
        <f t="shared" si="0"/>
        <v>140</v>
      </c>
      <c r="H42" s="35"/>
      <c r="I42" s="36"/>
    </row>
    <row r="43" spans="1:9" ht="20.25" customHeight="1">
      <c r="A43" s="71"/>
      <c r="B43" s="72" t="s">
        <v>26</v>
      </c>
      <c r="C43" s="70">
        <v>70</v>
      </c>
      <c r="D43" s="74">
        <f t="shared" si="0"/>
        <v>140</v>
      </c>
      <c r="E43" s="74">
        <f t="shared" si="0"/>
        <v>140</v>
      </c>
      <c r="H43" s="35"/>
      <c r="I43" s="36"/>
    </row>
    <row r="44" spans="1:9" ht="20.25" customHeight="1">
      <c r="A44" s="67" t="s">
        <v>42</v>
      </c>
      <c r="B44" s="68" t="s">
        <v>43</v>
      </c>
      <c r="C44" s="69" t="s">
        <v>41</v>
      </c>
      <c r="D44" s="75">
        <f>D45</f>
        <v>140</v>
      </c>
      <c r="E44" s="75">
        <f>E45</f>
        <v>140</v>
      </c>
      <c r="H44" s="35"/>
      <c r="I44" s="36"/>
    </row>
    <row r="45" spans="1:9" ht="20.25" customHeight="1">
      <c r="A45" s="54"/>
      <c r="B45" s="73" t="s">
        <v>25</v>
      </c>
      <c r="C45" s="55"/>
      <c r="D45" s="76">
        <f>D46</f>
        <v>140</v>
      </c>
      <c r="E45" s="76">
        <f>E46</f>
        <v>140</v>
      </c>
      <c r="H45" s="35"/>
      <c r="I45" s="36"/>
    </row>
    <row r="46" spans="1:9" ht="20.25" customHeight="1">
      <c r="A46" s="54"/>
      <c r="B46" s="73" t="s">
        <v>26</v>
      </c>
      <c r="C46" s="55">
        <v>70</v>
      </c>
      <c r="D46" s="76">
        <f>E46</f>
        <v>140</v>
      </c>
      <c r="E46" s="76">
        <v>140</v>
      </c>
      <c r="H46" s="35"/>
      <c r="I46" s="36"/>
    </row>
    <row r="47" spans="1:9" ht="20.25" customHeight="1">
      <c r="A47" s="31"/>
      <c r="B47" s="25"/>
      <c r="C47" s="15"/>
      <c r="D47" s="18"/>
      <c r="E47" s="19"/>
      <c r="H47" s="35"/>
      <c r="I47" s="36"/>
    </row>
    <row r="48" spans="1:9" ht="18" customHeight="1">
      <c r="A48" s="37"/>
      <c r="B48" s="38" t="s">
        <v>44</v>
      </c>
      <c r="C48" s="39"/>
      <c r="D48" s="77">
        <f>D16-D21</f>
        <v>0</v>
      </c>
      <c r="E48" s="77">
        <f>E16-E21</f>
        <v>0</v>
      </c>
    </row>
    <row r="49" spans="1:5" ht="18" customHeight="1">
      <c r="A49" s="40"/>
      <c r="B49" s="38" t="s">
        <v>45</v>
      </c>
      <c r="C49" s="39"/>
      <c r="D49" s="77">
        <f>D18-D25</f>
        <v>0</v>
      </c>
      <c r="E49" s="77">
        <f>E18-E25</f>
        <v>0</v>
      </c>
    </row>
    <row r="50" spans="1:5">
      <c r="A50" s="40"/>
      <c r="B50" s="41" t="s">
        <v>46</v>
      </c>
      <c r="C50" s="39"/>
      <c r="D50" s="77">
        <f>D48</f>
        <v>0</v>
      </c>
      <c r="E50" s="77">
        <f>E48</f>
        <v>0</v>
      </c>
    </row>
  </sheetData>
  <mergeCells count="12">
    <mergeCell ref="P8:T8"/>
    <mergeCell ref="L16:M16"/>
    <mergeCell ref="E10:E11"/>
    <mergeCell ref="A10:A11"/>
    <mergeCell ref="B10:B11"/>
    <mergeCell ref="C10:C11"/>
    <mergeCell ref="D10:D11"/>
    <mergeCell ref="B4:D4"/>
    <mergeCell ref="B5:D5"/>
    <mergeCell ref="A6:D6"/>
    <mergeCell ref="Q6:T6"/>
    <mergeCell ref="Q7:T7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73E58-7A59-4BB3-AEAA-F44DAF387026}"/>
</file>

<file path=customXml/itemProps2.xml><?xml version="1.0" encoding="utf-8"?>
<ds:datastoreItem xmlns:ds="http://schemas.openxmlformats.org/officeDocument/2006/customXml" ds:itemID="{39FE7046-F6E0-454E-AC73-9E2430D6D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2025-11-21T19:01:52Z</dcterms:modified>
  <cp:category/>
  <cp:contentStatus/>
</cp:coreProperties>
</file>