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filterPrivacy="1" defaultThemeVersion="124226"/>
  <xr:revisionPtr revIDLastSave="0" documentId="8_{F9B5BBE1-D0A4-47CC-AA06-4913443EB5F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ANEXA" sheetId="4" r:id="rId1"/>
  </sheets>
  <definedNames>
    <definedName name="_xlnm.Print_Titles" localSheetId="0">ANEXA!$10:$12</definedName>
    <definedName name="_xlnm.Print_Area" localSheetId="0">ANEXA!$A$1:$F$20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D18" i="4"/>
  <c r="D19" i="4"/>
  <c r="D14" i="4"/>
  <c r="D15" i="4"/>
  <c r="D16" i="4"/>
  <c r="D17" i="4"/>
  <c r="D13" i="4"/>
  <c r="D20" i="4" s="1"/>
</calcChain>
</file>

<file path=xl/sharedStrings.xml><?xml version="1.0" encoding="utf-8"?>
<sst xmlns="http://schemas.openxmlformats.org/spreadsheetml/2006/main" count="26" uniqueCount="26">
  <si>
    <t>CONSILIUL JUDETEAN ARGES</t>
  </si>
  <si>
    <t>ANEXA NR. 2</t>
  </si>
  <si>
    <t>La HCJ nr. _____/____.08.2025</t>
  </si>
  <si>
    <t>PROPUNERI
 privind repartizarea pe unități administrativ-teritoriale de sume defalcate din taxa pe valoarea adaugată pentru finanțarea cheltuielilor privind drumurile județene și comunale pe anul 2025</t>
  </si>
  <si>
    <t>mii lei</t>
  </si>
  <si>
    <t xml:space="preserve">Nr. 
crt. </t>
  </si>
  <si>
    <t>Unitatea 
administrativ-teritoriala</t>
  </si>
  <si>
    <t>AN 2025
TVA drumuri
cod 11.02.05</t>
  </si>
  <si>
    <t>din care:</t>
  </si>
  <si>
    <t>Observatii</t>
  </si>
  <si>
    <t>trim. IV</t>
  </si>
  <si>
    <t>AREFU</t>
  </si>
  <si>
    <t>Modernizare DC Arefu-Salatrucu</t>
  </si>
  <si>
    <t>BOGATI</t>
  </si>
  <si>
    <t>Pod peste pârâul Glâmboc, cătun Ciorchinești, 
sat Suseni, comuna Bogați, județul Argeș</t>
  </si>
  <si>
    <t>BUGHEA DE SUS</t>
  </si>
  <si>
    <t xml:space="preserve">Modernizare drumuri comunale si drumuri de interes local in comuna Bughea de Sus </t>
  </si>
  <si>
    <t>CALDARARU</t>
  </si>
  <si>
    <t>Asfaltare drumuri locale in comuna Caldararu</t>
  </si>
  <si>
    <t>MOZACENI</t>
  </si>
  <si>
    <t xml:space="preserve">Modernizare drum comunal DC 99, km 0+328.5-km 1+039, L=710,50 m in comuna Mozaceni, judetul Arges </t>
  </si>
  <si>
    <t>STEFAN CEL MARE</t>
  </si>
  <si>
    <t xml:space="preserve">Modernizare drumuri comunale in lungime de 6 km in comuna Stefan cel Mare, judetul Arges </t>
  </si>
  <si>
    <t>VLADESTI</t>
  </si>
  <si>
    <t>Modernizare drumuri de interes local in lungime de 5,755 km in comuna Vladesti, judetul Arges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</si>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</sst>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5">
    <xf numFmtId="0" fontId="0" fillId="0" borderId="0" xfId="0"/>
    <xf numFmtId="1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" fontId="5" fillId="0" borderId="1" xfId="0" applyNumberFormat="1" applyFont="1" applyBorder="1" applyAlignment="1">
      <alignment vertical="center"/>
    </xf>
    <xf numFmtId="1" fontId="5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1" fontId="2" fillId="0" borderId="1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" fontId="5" fillId="0" borderId="2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pane ySplit="12" topLeftCell="A13" activePane="bottomLeft" state="frozen"/>
      <selection pane="bottomLeft" activeCell="B5" sqref="B5:F8"/>
    </sheetView>
  </sheetViews>
  <sheetFormatPr defaultColWidth="9.140625" defaultRowHeight="14.1"/>
  <cols>
    <col min="1" max="1" width="1.42578125" style="3" customWidth="1"/>
    <col min="2" max="2" width="5.28515625" style="3" customWidth="1"/>
    <col min="3" max="3" width="21.85546875" style="3" customWidth="1"/>
    <col min="4" max="4" width="13.5703125" style="4" bestFit="1" customWidth="1"/>
    <col min="5" max="5" width="10" style="4" customWidth="1"/>
    <col min="6" max="6" width="52.85546875" style="5" bestFit="1" customWidth="1"/>
    <col min="7" max="7" width="9.140625" style="4"/>
    <col min="8" max="8" width="9.140625" style="3"/>
    <col min="9" max="10" width="9.140625" style="4"/>
    <col min="11" max="16384" width="9.140625" style="3"/>
  </cols>
  <sheetData>
    <row r="1" spans="1:7">
      <c r="A1" s="2" t="s">
        <v>0</v>
      </c>
    </row>
    <row r="2" spans="1:7">
      <c r="D2" s="3"/>
      <c r="E2" s="3"/>
      <c r="F2" s="6" t="s">
        <v>1</v>
      </c>
    </row>
    <row r="3" spans="1:7">
      <c r="D3" s="3"/>
      <c r="E3" s="3"/>
      <c r="F3" s="6" t="s">
        <v>2</v>
      </c>
    </row>
    <row r="4" spans="1:7">
      <c r="B4" s="7"/>
      <c r="C4" s="7"/>
    </row>
    <row r="5" spans="1:7" ht="15.75" customHeight="1">
      <c r="B5" s="28" t="s">
        <v>3</v>
      </c>
      <c r="C5" s="28"/>
      <c r="D5" s="28"/>
      <c r="E5" s="28"/>
      <c r="F5" s="28"/>
      <c r="G5" s="8"/>
    </row>
    <row r="6" spans="1:7" ht="15.75" customHeight="1">
      <c r="A6" s="8"/>
      <c r="B6" s="28"/>
      <c r="C6" s="28"/>
      <c r="D6" s="28"/>
      <c r="E6" s="28"/>
      <c r="F6" s="28"/>
      <c r="G6" s="8"/>
    </row>
    <row r="7" spans="1:7" ht="15.75" customHeight="1">
      <c r="A7" s="8"/>
      <c r="B7" s="28"/>
      <c r="C7" s="28"/>
      <c r="D7" s="28"/>
      <c r="E7" s="28"/>
      <c r="F7" s="28"/>
      <c r="G7" s="8"/>
    </row>
    <row r="8" spans="1:7" ht="12" customHeight="1">
      <c r="A8" s="8"/>
      <c r="B8" s="28"/>
      <c r="C8" s="28"/>
      <c r="D8" s="28"/>
      <c r="E8" s="28"/>
      <c r="F8" s="28"/>
      <c r="G8" s="8"/>
    </row>
    <row r="9" spans="1:7" ht="12" customHeight="1">
      <c r="A9" s="8"/>
      <c r="B9" s="9"/>
      <c r="C9" s="9"/>
      <c r="D9" s="9"/>
      <c r="E9" s="9"/>
      <c r="F9" s="9"/>
      <c r="G9" s="8"/>
    </row>
    <row r="10" spans="1:7">
      <c r="A10" s="10"/>
      <c r="D10" s="3"/>
      <c r="E10" s="3"/>
      <c r="F10" s="6" t="s">
        <v>4</v>
      </c>
    </row>
    <row r="11" spans="1:7" ht="15" customHeight="1">
      <c r="A11" s="10"/>
      <c r="B11" s="29" t="s">
        <v>5</v>
      </c>
      <c r="C11" s="29" t="s">
        <v>6</v>
      </c>
      <c r="D11" s="30" t="s">
        <v>7</v>
      </c>
      <c r="E11" s="17" t="s">
        <v>8</v>
      </c>
      <c r="F11" s="33" t="s">
        <v>9</v>
      </c>
    </row>
    <row r="12" spans="1:7" ht="42" customHeight="1">
      <c r="B12" s="29"/>
      <c r="C12" s="29"/>
      <c r="D12" s="31"/>
      <c r="E12" s="18" t="s">
        <v>10</v>
      </c>
      <c r="F12" s="34"/>
    </row>
    <row r="13" spans="1:7" ht="24" customHeight="1">
      <c r="B13" s="21">
        <v>1</v>
      </c>
      <c r="C13" s="24" t="s">
        <v>11</v>
      </c>
      <c r="D13" s="26">
        <f>E13</f>
        <v>150</v>
      </c>
      <c r="E13" s="19">
        <v>150</v>
      </c>
      <c r="F13" s="19" t="s">
        <v>12</v>
      </c>
    </row>
    <row r="14" spans="1:7" ht="41.25" customHeight="1">
      <c r="B14" s="22">
        <v>2</v>
      </c>
      <c r="C14" s="25" t="s">
        <v>13</v>
      </c>
      <c r="D14" s="26">
        <f t="shared" ref="D14:D19" si="0">E14</f>
        <v>50</v>
      </c>
      <c r="E14" s="19">
        <v>50</v>
      </c>
      <c r="F14" s="20" t="s">
        <v>14</v>
      </c>
    </row>
    <row r="15" spans="1:7" ht="30.75" customHeight="1">
      <c r="B15" s="23">
        <v>3</v>
      </c>
      <c r="C15" s="24" t="s">
        <v>15</v>
      </c>
      <c r="D15" s="26">
        <f t="shared" si="0"/>
        <v>100</v>
      </c>
      <c r="E15" s="19">
        <v>100</v>
      </c>
      <c r="F15" s="20" t="s">
        <v>16</v>
      </c>
    </row>
    <row r="16" spans="1:7" ht="29.25" customHeight="1">
      <c r="B16" s="21">
        <v>4</v>
      </c>
      <c r="C16" s="24" t="s">
        <v>17</v>
      </c>
      <c r="D16" s="26">
        <f t="shared" si="0"/>
        <v>50</v>
      </c>
      <c r="E16" s="19">
        <v>50</v>
      </c>
      <c r="F16" s="19" t="s">
        <v>18</v>
      </c>
    </row>
    <row r="17" spans="2:7" ht="42" customHeight="1">
      <c r="B17" s="21">
        <v>6</v>
      </c>
      <c r="C17" s="24" t="s">
        <v>19</v>
      </c>
      <c r="D17" s="26">
        <f t="shared" si="0"/>
        <v>300</v>
      </c>
      <c r="E17" s="19">
        <v>300</v>
      </c>
      <c r="F17" s="20" t="s">
        <v>20</v>
      </c>
    </row>
    <row r="18" spans="2:7" ht="30.75" customHeight="1">
      <c r="B18" s="23">
        <v>7</v>
      </c>
      <c r="C18" s="24" t="s">
        <v>21</v>
      </c>
      <c r="D18" s="26">
        <f>E18</f>
        <v>300</v>
      </c>
      <c r="E18" s="19">
        <v>300</v>
      </c>
      <c r="F18" s="20" t="s">
        <v>22</v>
      </c>
      <c r="G18" s="1"/>
    </row>
    <row r="19" spans="2:7" ht="30.75" customHeight="1">
      <c r="B19" s="23">
        <v>8</v>
      </c>
      <c r="C19" s="24" t="s">
        <v>23</v>
      </c>
      <c r="D19" s="26">
        <f t="shared" si="0"/>
        <v>50</v>
      </c>
      <c r="E19" s="19">
        <v>50</v>
      </c>
      <c r="F19" s="20" t="s">
        <v>24</v>
      </c>
      <c r="G19" s="1"/>
    </row>
    <row r="20" spans="2:7">
      <c r="B20" s="32" t="s">
        <v>25</v>
      </c>
      <c r="C20" s="32"/>
      <c r="D20" s="27">
        <f>D13+D14+D15+D16+D17+D18+D19</f>
        <v>1000</v>
      </c>
      <c r="E20" s="16">
        <f>E13+E14+E15+E16+E17+E18+E19</f>
        <v>1000</v>
      </c>
      <c r="F20" s="11"/>
    </row>
    <row r="21" spans="2:7">
      <c r="D21" s="3"/>
      <c r="E21" s="3"/>
      <c r="F21" s="12"/>
      <c r="G21" s="13"/>
    </row>
    <row r="22" spans="2:7">
      <c r="D22" s="14"/>
      <c r="E22" s="14"/>
    </row>
    <row r="23" spans="2:7">
      <c r="D23" s="15"/>
      <c r="E23" s="15"/>
    </row>
  </sheetData>
  <mergeCells count="6">
    <mergeCell ref="B5:F8"/>
    <mergeCell ref="B11:B12"/>
    <mergeCell ref="C11:C12"/>
    <mergeCell ref="D11:D12"/>
    <mergeCell ref="B20:C20"/>
    <mergeCell ref="F11:F12"/>
  </mergeCells>
  <printOptions horizontalCentered="1"/>
  <pageMargins left="0.57999999999999996" right="0.31496062992126" top="0.94488188976377996" bottom="0.78740157480314998" header="0.31496062992126" footer="0.31496062992126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2871BC-D235-4E1C-AFA0-E974C125C0CE}"/>
</file>

<file path=customXml/itemProps2.xml><?xml version="1.0" encoding="utf-8"?>
<ds:datastoreItem xmlns:ds="http://schemas.openxmlformats.org/officeDocument/2006/customXml" ds:itemID="{E297987D-50DB-48BD-A352-08D597EC5037}"/>
</file>

<file path=customXml/itemProps3.xml><?xml version="1.0" encoding="utf-8"?>
<ds:datastoreItem xmlns:ds="http://schemas.openxmlformats.org/officeDocument/2006/customXml" ds:itemID="{0F4F1671-63D6-41B2-A4EF-4CCC35A18C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2025-08-25T09:03:34Z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