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645" windowWidth="28275" windowHeight="12030"/>
  </bookViews>
  <sheets>
    <sheet name="anexa 3" sheetId="1" r:id="rId1"/>
  </sheets>
  <externalReferences>
    <externalReference r:id="rId2"/>
  </externalReferences>
  <definedNames>
    <definedName name="_xlnm.Database" localSheetId="0">#REF!</definedName>
    <definedName name="_xlnm.Database">#REF!</definedName>
    <definedName name="_xlnm.Print_Titles" localSheetId="0">'anexa 3'!$9:$12</definedName>
  </definedNames>
  <calcPr calcId="125725"/>
</workbook>
</file>

<file path=xl/calcChain.xml><?xml version="1.0" encoding="utf-8"?>
<calcChain xmlns="http://schemas.openxmlformats.org/spreadsheetml/2006/main">
  <c r="C70" i="1"/>
  <c r="C69"/>
  <c r="C58"/>
  <c r="C56" s="1"/>
  <c r="C57"/>
  <c r="C55" s="1"/>
  <c r="D54"/>
  <c r="D43"/>
  <c r="D31"/>
  <c r="D20"/>
  <c r="C45" l="1"/>
  <c r="C54"/>
  <c r="C52" s="1"/>
  <c r="C50" s="1"/>
  <c r="C48" s="1"/>
  <c r="C44"/>
  <c r="C53"/>
  <c r="C51" s="1"/>
  <c r="C49" s="1"/>
  <c r="C47" s="1"/>
  <c r="C43" l="1"/>
  <c r="C33"/>
  <c r="C22" s="1"/>
  <c r="C20" s="1"/>
  <c r="C18" s="1"/>
  <c r="C16" s="1"/>
  <c r="C14" s="1"/>
  <c r="C32"/>
  <c r="C21" s="1"/>
  <c r="C19" s="1"/>
  <c r="C17" s="1"/>
  <c r="C15" s="1"/>
  <c r="C13" s="1"/>
  <c r="C42"/>
  <c r="C31" l="1"/>
  <c r="C29" s="1"/>
  <c r="C27" s="1"/>
  <c r="C25" s="1"/>
  <c r="C41"/>
  <c r="C39" s="1"/>
  <c r="C37" s="1"/>
  <c r="C30"/>
  <c r="C28" s="1"/>
  <c r="C26" s="1"/>
  <c r="C24" s="1"/>
  <c r="C40"/>
  <c r="C38" s="1"/>
  <c r="C36" s="1"/>
</calcChain>
</file>

<file path=xl/sharedStrings.xml><?xml version="1.0" encoding="utf-8"?>
<sst xmlns="http://schemas.openxmlformats.org/spreadsheetml/2006/main" count="116" uniqueCount="32">
  <si>
    <t xml:space="preserve">CONSILIUL JUDETEAN ARGES                                                                </t>
  </si>
  <si>
    <t xml:space="preserve">     I - Credite de angajament</t>
  </si>
  <si>
    <t xml:space="preserve">    II - Credite bugetare</t>
  </si>
  <si>
    <t xml:space="preserve">  INFLUENTE LA PROGRAMUL DE INVESTIŢII PUBLICE 
PE GRUPE DE INVESTITII SI SURSE DE FINANTARE
</t>
  </si>
  <si>
    <t>- mii lei -</t>
  </si>
  <si>
    <t>CAPITOL/</t>
  </si>
  <si>
    <t>I/II</t>
  </si>
  <si>
    <t>ANUL 2025</t>
  </si>
  <si>
    <t>GRUPA/</t>
  </si>
  <si>
    <t>SURSA</t>
  </si>
  <si>
    <t xml:space="preserve"> Total surse de finanţare</t>
  </si>
  <si>
    <t>I</t>
  </si>
  <si>
    <t>II</t>
  </si>
  <si>
    <t>10 Venituri proprii</t>
  </si>
  <si>
    <t xml:space="preserve">     din care</t>
  </si>
  <si>
    <t>71 Active nefinanciare</t>
  </si>
  <si>
    <t>71.01 Active fixe</t>
  </si>
  <si>
    <t>71.01.02.Masini, echipamente si mijloace de transport</t>
  </si>
  <si>
    <t xml:space="preserve">C. Alte cheltuieli de investiţii </t>
  </si>
  <si>
    <t>b. dotari independente</t>
  </si>
  <si>
    <t>TOTAL GENERAL</t>
  </si>
  <si>
    <t xml:space="preserve"> 1. Total surse de finanţare</t>
  </si>
  <si>
    <t>CAPITOLUL 67.10 CULTURA,RECREERE SI RELIGIE</t>
  </si>
  <si>
    <t>din care</t>
  </si>
  <si>
    <t>Centrul Judetean de Cultura si Arte Arges</t>
  </si>
  <si>
    <t>Centrala termica</t>
  </si>
  <si>
    <t>Rampa incarcare</t>
  </si>
  <si>
    <t>Iluminat sala Lumina</t>
  </si>
  <si>
    <t>Ecran LED 5M*3M</t>
  </si>
  <si>
    <t>Sistem monitorizare scena in EAR</t>
  </si>
  <si>
    <t>Centrul "Doina Argesului"</t>
  </si>
  <si>
    <t xml:space="preserve">                                                                                       ANEXA nr. 3   la HCJ nr.</t>
  </si>
</sst>
</file>

<file path=xl/styles.xml><?xml version="1.0" encoding="utf-8"?>
<styleSheet xmlns="http://schemas.openxmlformats.org/spreadsheetml/2006/main">
  <fonts count="15"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b/>
      <sz val="10"/>
      <name val="Arial"/>
      <family val="2"/>
      <charset val="238"/>
    </font>
    <font>
      <b/>
      <i/>
      <sz val="10"/>
      <name val="Arial"/>
      <family val="2"/>
      <charset val="238"/>
    </font>
    <font>
      <i/>
      <sz val="10"/>
      <name val="Arial"/>
      <family val="2"/>
      <charset val="238"/>
    </font>
    <font>
      <sz val="12"/>
      <name val="Arial"/>
      <family val="2"/>
      <charset val="238"/>
    </font>
    <font>
      <b/>
      <sz val="11"/>
      <name val="Times New Roman"/>
      <family val="1"/>
    </font>
    <font>
      <sz val="11"/>
      <name val="Times New Roman"/>
      <family val="1"/>
      <charset val="238"/>
    </font>
    <font>
      <b/>
      <sz val="12"/>
      <name val="Times New Roman"/>
      <family val="1"/>
      <charset val="238"/>
    </font>
    <font>
      <sz val="11"/>
      <name val="Arial"/>
      <family val="2"/>
      <charset val="238"/>
    </font>
    <font>
      <sz val="1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13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21">
    <xf numFmtId="0" fontId="0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94">
    <xf numFmtId="0" fontId="0" fillId="0" borderId="0" xfId="0"/>
    <xf numFmtId="0" fontId="0" fillId="0" borderId="0" xfId="0" applyAlignment="1"/>
    <xf numFmtId="0" fontId="0" fillId="0" borderId="0" xfId="0" applyFill="1"/>
    <xf numFmtId="0" fontId="3" fillId="0" borderId="0" xfId="0" applyFont="1" applyAlignment="1"/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4" fillId="0" borderId="0" xfId="0" applyFont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2" fillId="0" borderId="0" xfId="0" quotePrefix="1" applyNumberFormat="1" applyFont="1" applyBorder="1" applyAlignment="1">
      <alignment horizontal="center" vertical="center"/>
    </xf>
    <xf numFmtId="0" fontId="0" fillId="0" borderId="2" xfId="0" applyBorder="1" applyAlignment="1">
      <alignment horizontal="left"/>
    </xf>
    <xf numFmtId="0" fontId="0" fillId="0" borderId="2" xfId="0" applyBorder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0" fillId="0" borderId="3" xfId="0" applyBorder="1"/>
    <xf numFmtId="0" fontId="0" fillId="0" borderId="3" xfId="0" applyBorder="1" applyAlignment="1">
      <alignment horizontal="center"/>
    </xf>
    <xf numFmtId="0" fontId="0" fillId="0" borderId="3" xfId="0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0" fillId="0" borderId="5" xfId="0" applyBorder="1" applyAlignment="1">
      <alignment horizontal="center"/>
    </xf>
    <xf numFmtId="0" fontId="0" fillId="0" borderId="4" xfId="0" applyBorder="1" applyAlignment="1">
      <alignment horizontal="center"/>
    </xf>
    <xf numFmtId="0" fontId="5" fillId="2" borderId="2" xfId="0" applyFont="1" applyFill="1" applyBorder="1" applyAlignment="1"/>
    <xf numFmtId="0" fontId="4" fillId="2" borderId="2" xfId="0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right"/>
    </xf>
    <xf numFmtId="4" fontId="0" fillId="0" borderId="0" xfId="0" applyNumberFormat="1"/>
    <xf numFmtId="0" fontId="4" fillId="2" borderId="4" xfId="0" applyFont="1" applyFill="1" applyBorder="1"/>
    <xf numFmtId="0" fontId="4" fillId="2" borderId="4" xfId="0" applyFont="1" applyFill="1" applyBorder="1" applyAlignment="1">
      <alignment horizontal="center"/>
    </xf>
    <xf numFmtId="0" fontId="7" fillId="0" borderId="3" xfId="0" applyFont="1" applyFill="1" applyBorder="1" applyAlignment="1"/>
    <xf numFmtId="0" fontId="6" fillId="0" borderId="2" xfId="0" applyFont="1" applyFill="1" applyBorder="1" applyAlignment="1">
      <alignment horizontal="center"/>
    </xf>
    <xf numFmtId="4" fontId="6" fillId="3" borderId="5" xfId="0" applyNumberFormat="1" applyFont="1" applyFill="1" applyBorder="1" applyAlignment="1">
      <alignment horizontal="right"/>
    </xf>
    <xf numFmtId="0" fontId="2" fillId="0" borderId="0" xfId="0" applyFont="1"/>
    <xf numFmtId="0" fontId="2" fillId="0" borderId="4" xfId="0" applyFont="1" applyFill="1" applyBorder="1" applyAlignment="1"/>
    <xf numFmtId="0" fontId="6" fillId="0" borderId="4" xfId="0" applyFont="1" applyFill="1" applyBorder="1" applyAlignment="1">
      <alignment horizontal="center"/>
    </xf>
    <xf numFmtId="0" fontId="8" fillId="0" borderId="2" xfId="0" applyFont="1" applyFill="1" applyBorder="1"/>
    <xf numFmtId="0" fontId="2" fillId="0" borderId="3" xfId="0" applyFont="1" applyFill="1" applyBorder="1" applyAlignment="1">
      <alignment horizontal="center"/>
    </xf>
    <xf numFmtId="4" fontId="6" fillId="0" borderId="5" xfId="0" applyNumberFormat="1" applyFont="1" applyFill="1" applyBorder="1" applyAlignment="1">
      <alignment horizontal="right"/>
    </xf>
    <xf numFmtId="4" fontId="2" fillId="0" borderId="0" xfId="0" applyNumberFormat="1" applyFont="1" applyFill="1" applyBorder="1" applyAlignment="1">
      <alignment horizontal="right"/>
    </xf>
    <xf numFmtId="0" fontId="2" fillId="0" borderId="0" xfId="0" applyFont="1" applyBorder="1"/>
    <xf numFmtId="0" fontId="8" fillId="0" borderId="4" xfId="0" applyFont="1" applyFill="1" applyBorder="1"/>
    <xf numFmtId="0" fontId="2" fillId="0" borderId="4" xfId="0" applyFont="1" applyFill="1" applyBorder="1" applyAlignment="1">
      <alignment horizontal="center"/>
    </xf>
    <xf numFmtId="0" fontId="8" fillId="0" borderId="2" xfId="0" applyFont="1" applyFill="1" applyBorder="1" applyAlignment="1">
      <alignment horizontal="left"/>
    </xf>
    <xf numFmtId="0" fontId="3" fillId="0" borderId="2" xfId="0" applyFont="1" applyFill="1" applyBorder="1" applyAlignment="1">
      <alignment horizontal="center"/>
    </xf>
    <xf numFmtId="4" fontId="2" fillId="0" borderId="5" xfId="0" applyNumberFormat="1" applyFont="1" applyFill="1" applyBorder="1" applyAlignment="1">
      <alignment horizontal="right"/>
    </xf>
    <xf numFmtId="0" fontId="2" fillId="0" borderId="0" xfId="0" applyFont="1" applyFill="1"/>
    <xf numFmtId="0" fontId="3" fillId="0" borderId="4" xfId="0" applyFont="1" applyFill="1" applyBorder="1" applyAlignment="1">
      <alignment horizontal="center"/>
    </xf>
    <xf numFmtId="0" fontId="3" fillId="0" borderId="3" xfId="0" applyFont="1" applyFill="1" applyBorder="1" applyAlignment="1">
      <alignment wrapText="1"/>
    </xf>
    <xf numFmtId="0" fontId="2" fillId="0" borderId="4" xfId="0" applyFont="1" applyFill="1" applyBorder="1"/>
    <xf numFmtId="0" fontId="4" fillId="4" borderId="6" xfId="0" applyFont="1" applyFill="1" applyBorder="1" applyAlignment="1">
      <alignment horizontal="left"/>
    </xf>
    <xf numFmtId="0" fontId="4" fillId="4" borderId="7" xfId="0" applyFont="1" applyFill="1" applyBorder="1" applyAlignment="1">
      <alignment horizontal="left"/>
    </xf>
    <xf numFmtId="0" fontId="4" fillId="4" borderId="8" xfId="0" applyFont="1" applyFill="1" applyBorder="1" applyAlignment="1">
      <alignment horizontal="left"/>
    </xf>
    <xf numFmtId="0" fontId="9" fillId="3" borderId="2" xfId="0" applyFont="1" applyFill="1" applyBorder="1" applyAlignment="1">
      <alignment horizontal="left"/>
    </xf>
    <xf numFmtId="0" fontId="6" fillId="3" borderId="2" xfId="0" applyFont="1" applyFill="1" applyBorder="1" applyAlignment="1">
      <alignment horizontal="center"/>
    </xf>
    <xf numFmtId="0" fontId="0" fillId="3" borderId="0" xfId="0" applyFill="1"/>
    <xf numFmtId="0" fontId="6" fillId="3" borderId="4" xfId="0" applyFont="1" applyFill="1" applyBorder="1"/>
    <xf numFmtId="0" fontId="6" fillId="3" borderId="4" xfId="0" applyFont="1" applyFill="1" applyBorder="1" applyAlignment="1">
      <alignment horizontal="center"/>
    </xf>
    <xf numFmtId="0" fontId="6" fillId="4" borderId="6" xfId="0" applyFont="1" applyFill="1" applyBorder="1" applyAlignment="1"/>
    <xf numFmtId="0" fontId="6" fillId="4" borderId="5" xfId="0" applyFont="1" applyFill="1" applyBorder="1" applyAlignment="1"/>
    <xf numFmtId="0" fontId="6" fillId="4" borderId="8" xfId="0" applyFont="1" applyFill="1" applyBorder="1" applyAlignment="1"/>
    <xf numFmtId="0" fontId="6" fillId="0" borderId="0" xfId="0" applyFont="1" applyFill="1" applyBorder="1" applyAlignment="1"/>
    <xf numFmtId="0" fontId="0" fillId="0" borderId="0" xfId="0" applyBorder="1"/>
    <xf numFmtId="0" fontId="6" fillId="0" borderId="2" xfId="0" applyFont="1" applyFill="1" applyBorder="1" applyAlignment="1"/>
    <xf numFmtId="0" fontId="2" fillId="0" borderId="5" xfId="0" applyFont="1" applyFill="1" applyBorder="1" applyAlignment="1">
      <alignment horizontal="center"/>
    </xf>
    <xf numFmtId="4" fontId="0" fillId="0" borderId="5" xfId="0" applyNumberFormat="1" applyFill="1" applyBorder="1" applyAlignment="1">
      <alignment horizontal="right"/>
    </xf>
    <xf numFmtId="0" fontId="6" fillId="0" borderId="9" xfId="0" applyFont="1" applyFill="1" applyBorder="1" applyAlignment="1"/>
    <xf numFmtId="0" fontId="2" fillId="3" borderId="2" xfId="0" applyFont="1" applyFill="1" applyBorder="1"/>
    <xf numFmtId="0" fontId="2" fillId="3" borderId="2" xfId="0" applyFont="1" applyFill="1" applyBorder="1" applyAlignment="1">
      <alignment horizontal="center"/>
    </xf>
    <xf numFmtId="4" fontId="2" fillId="3" borderId="0" xfId="0" applyNumberFormat="1" applyFont="1" applyFill="1" applyBorder="1" applyAlignment="1">
      <alignment horizontal="right"/>
    </xf>
    <xf numFmtId="0" fontId="0" fillId="3" borderId="0" xfId="0" applyFill="1" applyBorder="1"/>
    <xf numFmtId="0" fontId="4" fillId="2" borderId="5" xfId="0" applyFont="1" applyFill="1" applyBorder="1" applyAlignment="1">
      <alignment horizontal="left" wrapText="1"/>
    </xf>
    <xf numFmtId="0" fontId="3" fillId="0" borderId="2" xfId="0" applyFont="1" applyFill="1" applyBorder="1"/>
    <xf numFmtId="0" fontId="2" fillId="3" borderId="0" xfId="0" applyFont="1" applyFill="1"/>
    <xf numFmtId="0" fontId="3" fillId="0" borderId="4" xfId="0" applyFont="1" applyFill="1" applyBorder="1"/>
    <xf numFmtId="4" fontId="2" fillId="3" borderId="5" xfId="0" applyNumberFormat="1" applyFont="1" applyFill="1" applyBorder="1" applyAlignment="1">
      <alignment horizontal="right"/>
    </xf>
    <xf numFmtId="0" fontId="10" fillId="3" borderId="3" xfId="0" applyFont="1" applyFill="1" applyBorder="1" applyAlignment="1">
      <alignment horizontal="left" wrapText="1"/>
    </xf>
    <xf numFmtId="0" fontId="2" fillId="0" borderId="2" xfId="0" applyFont="1" applyFill="1" applyBorder="1" applyAlignment="1">
      <alignment horizontal="center"/>
    </xf>
    <xf numFmtId="0" fontId="11" fillId="3" borderId="3" xfId="1" applyFont="1" applyFill="1" applyBorder="1" applyAlignment="1">
      <alignment vertical="center"/>
    </xf>
    <xf numFmtId="0" fontId="2" fillId="3" borderId="4" xfId="0" applyFont="1" applyFill="1" applyBorder="1"/>
    <xf numFmtId="0" fontId="2" fillId="3" borderId="4" xfId="0" applyFont="1" applyFill="1" applyBorder="1" applyAlignment="1">
      <alignment horizontal="center"/>
    </xf>
    <xf numFmtId="0" fontId="12" fillId="3" borderId="2" xfId="2" applyFont="1" applyFill="1" applyBorder="1" applyAlignment="1">
      <alignment vertical="center" wrapText="1"/>
    </xf>
    <xf numFmtId="0" fontId="13" fillId="3" borderId="2" xfId="0" applyFont="1" applyFill="1" applyBorder="1" applyAlignment="1">
      <alignment horizontal="center"/>
    </xf>
    <xf numFmtId="4" fontId="14" fillId="3" borderId="5" xfId="0" applyNumberFormat="1" applyFont="1" applyFill="1" applyBorder="1" applyAlignment="1">
      <alignment horizontal="right"/>
    </xf>
    <xf numFmtId="0" fontId="14" fillId="3" borderId="4" xfId="0" applyFont="1" applyFill="1" applyBorder="1"/>
    <xf numFmtId="0" fontId="14" fillId="3" borderId="4" xfId="0" applyFont="1" applyFill="1" applyBorder="1" applyAlignment="1">
      <alignment horizontal="center"/>
    </xf>
    <xf numFmtId="0" fontId="3" fillId="3" borderId="0" xfId="0" applyFont="1" applyFill="1"/>
    <xf numFmtId="0" fontId="11" fillId="3" borderId="2" xfId="1" applyFont="1" applyFill="1" applyBorder="1" applyAlignment="1">
      <alignment vertical="center"/>
    </xf>
    <xf numFmtId="4" fontId="13" fillId="3" borderId="5" xfId="0" applyNumberFormat="1" applyFont="1" applyFill="1" applyBorder="1" applyAlignment="1">
      <alignment horizontal="right"/>
    </xf>
    <xf numFmtId="0" fontId="13" fillId="3" borderId="4" xfId="0" applyFont="1" applyFill="1" applyBorder="1" applyAlignment="1">
      <alignment horizontal="center"/>
    </xf>
    <xf numFmtId="0" fontId="3" fillId="0" borderId="0" xfId="0" applyFont="1" applyFill="1" applyBorder="1"/>
    <xf numFmtId="0" fontId="3" fillId="0" borderId="0" xfId="0" applyFont="1" applyFill="1" applyBorder="1" applyAlignment="1">
      <alignment horizontal="center"/>
    </xf>
    <xf numFmtId="4" fontId="3" fillId="0" borderId="0" xfId="0" applyNumberFormat="1" applyFont="1" applyFill="1" applyBorder="1" applyAlignment="1">
      <alignment horizontal="right"/>
    </xf>
    <xf numFmtId="0" fontId="3" fillId="0" borderId="0" xfId="0" applyFont="1" applyFill="1"/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/>
    <xf numFmtId="0" fontId="0" fillId="0" borderId="0" xfId="0" applyAlignment="1">
      <alignment horizontal="center"/>
    </xf>
  </cellXfs>
  <cellStyles count="21">
    <cellStyle name="Normal" xfId="0" builtinId="0"/>
    <cellStyle name="Normal 2" xfId="3"/>
    <cellStyle name="Normal 2 2" xfId="4"/>
    <cellStyle name="Normal 3" xfId="5"/>
    <cellStyle name="Normal 3 2" xfId="6"/>
    <cellStyle name="Normal 3 2 2" xfId="7"/>
    <cellStyle name="Normal 3 2 2 2" xfId="2"/>
    <cellStyle name="Normal 4" xfId="8"/>
    <cellStyle name="Normal 5" xfId="9"/>
    <cellStyle name="Normal 5 2" xfId="10"/>
    <cellStyle name="Normal 5 4" xfId="1"/>
    <cellStyle name="Normal 5 4 2" xfId="11"/>
    <cellStyle name="Normal 5 4 4" xfId="12"/>
    <cellStyle name="Normal 5 4 4 2" xfId="13"/>
    <cellStyle name="Normal 5 4 4 2 2" xfId="14"/>
    <cellStyle name="Normal 5 4 5 2" xfId="15"/>
    <cellStyle name="Normal 5 4 7 2" xfId="16"/>
    <cellStyle name="Normal 7" xfId="17"/>
    <cellStyle name="Normal 7 2" xfId="18"/>
    <cellStyle name="Normal 7 2 2" xfId="19"/>
    <cellStyle name="Normal 9" xfId="2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Anexa%20nr.%203%20-%2026%20iunie%202025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 26 iunie 2025 (2)"/>
      <sheetName val=" 26 iunie 2025 (1) "/>
      <sheetName val=" Credit iunie 2025"/>
      <sheetName val=" 29 mai 2025 (2)"/>
      <sheetName val=" 29 mai 2025"/>
      <sheetName val=" 30 aprilie 2025"/>
      <sheetName val=" 25 martie 2025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A100"/>
  <sheetViews>
    <sheetView tabSelected="1" workbookViewId="0">
      <selection activeCell="J7" sqref="J7"/>
    </sheetView>
  </sheetViews>
  <sheetFormatPr defaultRowHeight="12.75"/>
  <cols>
    <col min="1" max="1" width="60" customWidth="1"/>
    <col min="2" max="2" width="6.85546875" style="5" customWidth="1"/>
    <col min="3" max="3" width="17" customWidth="1"/>
    <col min="4" max="4" width="0" style="2" hidden="1" customWidth="1"/>
    <col min="6" max="9" width="0" hidden="1" customWidth="1"/>
  </cols>
  <sheetData>
    <row r="1" spans="1:11">
      <c r="A1" s="93" t="s">
        <v>31</v>
      </c>
      <c r="B1" s="1"/>
      <c r="C1" s="1"/>
    </row>
    <row r="2" spans="1:11">
      <c r="A2" s="3" t="s">
        <v>0</v>
      </c>
      <c r="B2" s="1"/>
      <c r="C2" s="1"/>
    </row>
    <row r="3" spans="1:11">
      <c r="A3" s="4" t="s">
        <v>1</v>
      </c>
    </row>
    <row r="4" spans="1:11">
      <c r="A4" t="s">
        <v>2</v>
      </c>
    </row>
    <row r="7" spans="1:11" ht="26.25" customHeight="1">
      <c r="A7" s="6" t="s">
        <v>3</v>
      </c>
      <c r="B7" s="6"/>
      <c r="C7" s="6"/>
    </row>
    <row r="8" spans="1:11" ht="16.5" customHeight="1">
      <c r="B8" s="7"/>
      <c r="C8" s="8" t="s">
        <v>4</v>
      </c>
    </row>
    <row r="9" spans="1:11">
      <c r="A9" s="9" t="s">
        <v>5</v>
      </c>
      <c r="B9" s="10" t="s">
        <v>6</v>
      </c>
      <c r="C9" s="11" t="s">
        <v>7</v>
      </c>
    </row>
    <row r="10" spans="1:11">
      <c r="A10" s="12" t="s">
        <v>8</v>
      </c>
      <c r="B10" s="13"/>
      <c r="C10" s="14"/>
    </row>
    <row r="11" spans="1:11">
      <c r="A11" s="12" t="s">
        <v>9</v>
      </c>
      <c r="B11" s="13"/>
      <c r="C11" s="15"/>
    </row>
    <row r="12" spans="1:11">
      <c r="A12" s="16">
        <v>0</v>
      </c>
      <c r="B12" s="16">
        <v>1</v>
      </c>
      <c r="C12" s="17">
        <v>2</v>
      </c>
    </row>
    <row r="13" spans="1:11" ht="15.75">
      <c r="A13" s="18" t="s">
        <v>10</v>
      </c>
      <c r="B13" s="19" t="s">
        <v>11</v>
      </c>
      <c r="C13" s="20">
        <f>C15</f>
        <v>0</v>
      </c>
      <c r="K13" s="21"/>
    </row>
    <row r="14" spans="1:11">
      <c r="A14" s="22"/>
      <c r="B14" s="23" t="s">
        <v>12</v>
      </c>
      <c r="C14" s="20">
        <f>C16</f>
        <v>0</v>
      </c>
    </row>
    <row r="15" spans="1:11" s="27" customFormat="1">
      <c r="A15" s="24" t="s">
        <v>13</v>
      </c>
      <c r="B15" s="25" t="s">
        <v>11</v>
      </c>
      <c r="C15" s="26">
        <f t="shared" ref="C15:C20" si="0">C17</f>
        <v>0</v>
      </c>
    </row>
    <row r="16" spans="1:11" s="27" customFormat="1">
      <c r="A16" s="28" t="s">
        <v>14</v>
      </c>
      <c r="B16" s="29" t="s">
        <v>12</v>
      </c>
      <c r="C16" s="26">
        <f t="shared" si="0"/>
        <v>0</v>
      </c>
    </row>
    <row r="17" spans="1:11" s="27" customFormat="1">
      <c r="A17" s="30" t="s">
        <v>15</v>
      </c>
      <c r="B17" s="31" t="s">
        <v>11</v>
      </c>
      <c r="C17" s="32">
        <f t="shared" si="0"/>
        <v>0</v>
      </c>
      <c r="D17" s="33"/>
      <c r="E17" s="33"/>
      <c r="F17" s="33"/>
      <c r="G17" s="33"/>
      <c r="H17" s="33"/>
      <c r="I17" s="33"/>
      <c r="J17" s="34"/>
      <c r="K17" s="34"/>
    </row>
    <row r="18" spans="1:11" s="27" customFormat="1">
      <c r="A18" s="35"/>
      <c r="B18" s="36" t="s">
        <v>12</v>
      </c>
      <c r="C18" s="32">
        <f t="shared" si="0"/>
        <v>0</v>
      </c>
      <c r="D18" s="33"/>
      <c r="E18" s="33"/>
      <c r="F18" s="33"/>
      <c r="G18" s="33"/>
      <c r="H18" s="33"/>
      <c r="I18" s="33"/>
      <c r="J18" s="34"/>
      <c r="K18" s="34"/>
    </row>
    <row r="19" spans="1:11" s="27" customFormat="1">
      <c r="A19" s="37" t="s">
        <v>16</v>
      </c>
      <c r="B19" s="38" t="s">
        <v>11</v>
      </c>
      <c r="C19" s="39">
        <f t="shared" si="0"/>
        <v>0</v>
      </c>
      <c r="D19" s="40"/>
    </row>
    <row r="20" spans="1:11" s="27" customFormat="1">
      <c r="A20" s="28"/>
      <c r="B20" s="41" t="s">
        <v>12</v>
      </c>
      <c r="C20" s="39">
        <f t="shared" si="0"/>
        <v>0</v>
      </c>
      <c r="D20" s="39">
        <f>D22</f>
        <v>0</v>
      </c>
    </row>
    <row r="21" spans="1:11" s="27" customFormat="1">
      <c r="A21" s="42" t="s">
        <v>17</v>
      </c>
      <c r="B21" s="31" t="s">
        <v>11</v>
      </c>
      <c r="C21" s="39">
        <f>C32</f>
        <v>0</v>
      </c>
      <c r="D21" s="40"/>
    </row>
    <row r="22" spans="1:11" s="27" customFormat="1">
      <c r="A22" s="43"/>
      <c r="B22" s="36" t="s">
        <v>12</v>
      </c>
      <c r="C22" s="39">
        <f>C33</f>
        <v>0</v>
      </c>
      <c r="D22" s="40"/>
    </row>
    <row r="23" spans="1:11">
      <c r="A23" s="44" t="s">
        <v>18</v>
      </c>
      <c r="B23" s="45"/>
      <c r="C23" s="46"/>
    </row>
    <row r="24" spans="1:11" s="49" customFormat="1" ht="15">
      <c r="A24" s="47" t="s">
        <v>10</v>
      </c>
      <c r="B24" s="48" t="s">
        <v>11</v>
      </c>
      <c r="C24" s="26">
        <f t="shared" ref="C24:C29" si="1">C26</f>
        <v>0</v>
      </c>
    </row>
    <row r="25" spans="1:11">
      <c r="A25" s="50"/>
      <c r="B25" s="51" t="s">
        <v>12</v>
      </c>
      <c r="C25" s="26">
        <f t="shared" si="1"/>
        <v>0</v>
      </c>
    </row>
    <row r="26" spans="1:11" s="27" customFormat="1">
      <c r="A26" s="24" t="s">
        <v>13</v>
      </c>
      <c r="B26" s="25" t="s">
        <v>11</v>
      </c>
      <c r="C26" s="26">
        <f t="shared" si="1"/>
        <v>0</v>
      </c>
    </row>
    <row r="27" spans="1:11" s="27" customFormat="1">
      <c r="A27" s="28" t="s">
        <v>14</v>
      </c>
      <c r="B27" s="29" t="s">
        <v>12</v>
      </c>
      <c r="C27" s="26">
        <f t="shared" si="1"/>
        <v>0</v>
      </c>
    </row>
    <row r="28" spans="1:11" s="27" customFormat="1">
      <c r="A28" s="30" t="s">
        <v>15</v>
      </c>
      <c r="B28" s="31" t="s">
        <v>11</v>
      </c>
      <c r="C28" s="39">
        <f t="shared" si="1"/>
        <v>0</v>
      </c>
      <c r="D28" s="33"/>
      <c r="E28" s="33"/>
      <c r="F28" s="33"/>
      <c r="G28" s="33"/>
      <c r="H28" s="33"/>
      <c r="I28" s="33"/>
      <c r="J28" s="34"/>
      <c r="K28" s="34"/>
    </row>
    <row r="29" spans="1:11" s="27" customFormat="1">
      <c r="A29" s="35"/>
      <c r="B29" s="36" t="s">
        <v>12</v>
      </c>
      <c r="C29" s="39">
        <f t="shared" si="1"/>
        <v>0</v>
      </c>
      <c r="D29" s="33"/>
      <c r="E29" s="33"/>
      <c r="F29" s="33"/>
      <c r="G29" s="33"/>
      <c r="H29" s="33"/>
      <c r="I29" s="33"/>
      <c r="J29" s="34"/>
      <c r="K29" s="34"/>
    </row>
    <row r="30" spans="1:11" s="27" customFormat="1">
      <c r="A30" s="37" t="s">
        <v>16</v>
      </c>
      <c r="B30" s="38" t="s">
        <v>11</v>
      </c>
      <c r="C30" s="39">
        <f>C42</f>
        <v>0</v>
      </c>
      <c r="D30" s="40"/>
    </row>
    <row r="31" spans="1:11" s="27" customFormat="1">
      <c r="A31" s="28"/>
      <c r="B31" s="41" t="s">
        <v>12</v>
      </c>
      <c r="C31" s="39">
        <f>C43</f>
        <v>0</v>
      </c>
      <c r="D31" s="39">
        <f>D33</f>
        <v>0</v>
      </c>
    </row>
    <row r="32" spans="1:11" s="27" customFormat="1">
      <c r="A32" s="42" t="s">
        <v>17</v>
      </c>
      <c r="B32" s="31" t="s">
        <v>11</v>
      </c>
      <c r="C32" s="39">
        <f>C44</f>
        <v>0</v>
      </c>
      <c r="D32" s="40"/>
    </row>
    <row r="33" spans="1:11" s="27" customFormat="1">
      <c r="A33" s="43"/>
      <c r="B33" s="36" t="s">
        <v>12</v>
      </c>
      <c r="C33" s="39">
        <f>C45</f>
        <v>0</v>
      </c>
      <c r="D33" s="40"/>
    </row>
    <row r="34" spans="1:11">
      <c r="A34" s="52" t="s">
        <v>19</v>
      </c>
      <c r="B34" s="53"/>
      <c r="C34" s="54"/>
      <c r="D34" s="55"/>
      <c r="E34" s="55"/>
      <c r="F34" s="55"/>
      <c r="G34" s="55"/>
      <c r="H34" s="55"/>
      <c r="I34" s="55"/>
      <c r="J34" s="56"/>
      <c r="K34" s="27"/>
    </row>
    <row r="35" spans="1:11">
      <c r="A35" s="57" t="s">
        <v>20</v>
      </c>
      <c r="B35" s="58"/>
      <c r="C35" s="59"/>
      <c r="D35" s="55"/>
      <c r="E35" s="55"/>
      <c r="F35" s="55"/>
      <c r="G35" s="55"/>
      <c r="H35" s="55"/>
      <c r="I35" s="60"/>
    </row>
    <row r="36" spans="1:11" s="49" customFormat="1">
      <c r="A36" s="61" t="s">
        <v>21</v>
      </c>
      <c r="B36" s="62" t="s">
        <v>11</v>
      </c>
      <c r="C36" s="59">
        <f>C38</f>
        <v>0</v>
      </c>
      <c r="D36" s="63"/>
      <c r="E36" s="63"/>
      <c r="F36" s="63"/>
      <c r="G36" s="63"/>
      <c r="H36" s="63"/>
      <c r="I36" s="63"/>
      <c r="J36" s="64"/>
      <c r="K36" s="64"/>
    </row>
    <row r="37" spans="1:11">
      <c r="A37" s="43"/>
      <c r="B37" s="36" t="s">
        <v>12</v>
      </c>
      <c r="C37" s="59">
        <f>C39</f>
        <v>0</v>
      </c>
      <c r="D37" s="33"/>
      <c r="E37" s="33"/>
      <c r="F37" s="33"/>
      <c r="G37" s="33"/>
      <c r="H37" s="33"/>
      <c r="I37" s="33"/>
      <c r="J37" s="56"/>
      <c r="K37" s="56"/>
    </row>
    <row r="38" spans="1:11" s="27" customFormat="1">
      <c r="A38" s="24" t="s">
        <v>13</v>
      </c>
      <c r="B38" s="38" t="s">
        <v>11</v>
      </c>
      <c r="C38" s="26">
        <f t="shared" ref="C38:C43" si="2">C40</f>
        <v>0</v>
      </c>
    </row>
    <row r="39" spans="1:11" s="27" customFormat="1">
      <c r="A39" s="28" t="s">
        <v>14</v>
      </c>
      <c r="B39" s="41" t="s">
        <v>12</v>
      </c>
      <c r="C39" s="26">
        <f t="shared" si="2"/>
        <v>0</v>
      </c>
    </row>
    <row r="40" spans="1:11" s="27" customFormat="1">
      <c r="A40" s="30" t="s">
        <v>15</v>
      </c>
      <c r="B40" s="31" t="s">
        <v>11</v>
      </c>
      <c r="C40" s="39">
        <f t="shared" si="2"/>
        <v>0</v>
      </c>
      <c r="D40" s="33"/>
      <c r="E40" s="33"/>
      <c r="F40" s="33"/>
      <c r="G40" s="33"/>
      <c r="H40" s="33"/>
      <c r="I40" s="33"/>
      <c r="J40" s="34"/>
      <c r="K40" s="34"/>
    </row>
    <row r="41" spans="1:11" s="27" customFormat="1">
      <c r="A41" s="35"/>
      <c r="B41" s="36" t="s">
        <v>12</v>
      </c>
      <c r="C41" s="39">
        <f t="shared" si="2"/>
        <v>0</v>
      </c>
      <c r="D41" s="33"/>
      <c r="E41" s="33"/>
      <c r="F41" s="33"/>
      <c r="G41" s="33"/>
      <c r="H41" s="33"/>
      <c r="I41" s="33"/>
      <c r="J41" s="34"/>
      <c r="K41" s="34"/>
    </row>
    <row r="42" spans="1:11" s="27" customFormat="1">
      <c r="A42" s="37" t="s">
        <v>16</v>
      </c>
      <c r="B42" s="38" t="s">
        <v>11</v>
      </c>
      <c r="C42" s="39">
        <f t="shared" si="2"/>
        <v>0</v>
      </c>
      <c r="D42" s="40"/>
    </row>
    <row r="43" spans="1:11" s="27" customFormat="1">
      <c r="A43" s="28"/>
      <c r="B43" s="41" t="s">
        <v>12</v>
      </c>
      <c r="C43" s="39">
        <f t="shared" si="2"/>
        <v>0</v>
      </c>
      <c r="D43" s="39">
        <f>D45</f>
        <v>0</v>
      </c>
    </row>
    <row r="44" spans="1:11" s="27" customFormat="1">
      <c r="A44" s="42" t="s">
        <v>17</v>
      </c>
      <c r="B44" s="31" t="s">
        <v>11</v>
      </c>
      <c r="C44" s="39">
        <f>C55</f>
        <v>0</v>
      </c>
      <c r="D44" s="40"/>
    </row>
    <row r="45" spans="1:11" s="27" customFormat="1">
      <c r="A45" s="43"/>
      <c r="B45" s="36" t="s">
        <v>12</v>
      </c>
      <c r="C45" s="39">
        <f>C56</f>
        <v>0</v>
      </c>
      <c r="D45" s="40"/>
    </row>
    <row r="46" spans="1:11" s="40" customFormat="1">
      <c r="A46" s="65" t="s">
        <v>22</v>
      </c>
      <c r="B46" s="65"/>
      <c r="C46" s="65"/>
    </row>
    <row r="47" spans="1:11" s="40" customFormat="1">
      <c r="A47" s="66" t="s">
        <v>20</v>
      </c>
      <c r="B47" s="38" t="s">
        <v>11</v>
      </c>
      <c r="C47" s="39">
        <f>C49</f>
        <v>0</v>
      </c>
      <c r="E47" s="67"/>
    </row>
    <row r="48" spans="1:11" s="40" customFormat="1">
      <c r="A48" s="68" t="s">
        <v>23</v>
      </c>
      <c r="B48" s="41" t="s">
        <v>12</v>
      </c>
      <c r="C48" s="39">
        <f>C50</f>
        <v>0</v>
      </c>
      <c r="E48" s="67"/>
    </row>
    <row r="49" spans="1:11" s="27" customFormat="1">
      <c r="A49" s="24" t="s">
        <v>13</v>
      </c>
      <c r="B49" s="38" t="s">
        <v>11</v>
      </c>
      <c r="C49" s="69">
        <f>C51</f>
        <v>0</v>
      </c>
    </row>
    <row r="50" spans="1:11" s="27" customFormat="1">
      <c r="A50" s="28" t="s">
        <v>14</v>
      </c>
      <c r="B50" s="41" t="s">
        <v>12</v>
      </c>
      <c r="C50" s="69">
        <f>C52</f>
        <v>0</v>
      </c>
    </row>
    <row r="51" spans="1:11" s="27" customFormat="1">
      <c r="A51" s="30" t="s">
        <v>15</v>
      </c>
      <c r="B51" s="31" t="s">
        <v>11</v>
      </c>
      <c r="C51" s="32">
        <f t="shared" ref="C51:C54" si="3">C53</f>
        <v>0</v>
      </c>
      <c r="D51" s="33"/>
      <c r="E51" s="33"/>
      <c r="F51" s="33"/>
      <c r="G51" s="33"/>
      <c r="H51" s="33"/>
      <c r="I51" s="33"/>
      <c r="J51" s="34"/>
      <c r="K51" s="34"/>
    </row>
    <row r="52" spans="1:11" s="27" customFormat="1">
      <c r="A52" s="35"/>
      <c r="B52" s="36" t="s">
        <v>12</v>
      </c>
      <c r="C52" s="32">
        <f t="shared" si="3"/>
        <v>0</v>
      </c>
      <c r="D52" s="33"/>
      <c r="E52" s="33"/>
      <c r="F52" s="33"/>
      <c r="G52" s="33"/>
      <c r="H52" s="33"/>
      <c r="I52" s="33"/>
      <c r="J52" s="34"/>
      <c r="K52" s="34"/>
    </row>
    <row r="53" spans="1:11" s="27" customFormat="1">
      <c r="A53" s="37" t="s">
        <v>16</v>
      </c>
      <c r="B53" s="38" t="s">
        <v>11</v>
      </c>
      <c r="C53" s="39">
        <f t="shared" si="3"/>
        <v>0</v>
      </c>
      <c r="D53" s="40"/>
    </row>
    <row r="54" spans="1:11" s="27" customFormat="1">
      <c r="A54" s="28"/>
      <c r="B54" s="41" t="s">
        <v>12</v>
      </c>
      <c r="C54" s="39">
        <f t="shared" si="3"/>
        <v>0</v>
      </c>
      <c r="D54" s="39">
        <f>D56</f>
        <v>0</v>
      </c>
    </row>
    <row r="55" spans="1:11" s="27" customFormat="1">
      <c r="A55" s="42" t="s">
        <v>17</v>
      </c>
      <c r="B55" s="31" t="s">
        <v>11</v>
      </c>
      <c r="C55" s="39">
        <f>C57+C69</f>
        <v>0</v>
      </c>
      <c r="D55" s="40"/>
    </row>
    <row r="56" spans="1:11" s="27" customFormat="1">
      <c r="A56" s="43"/>
      <c r="B56" s="36" t="s">
        <v>12</v>
      </c>
      <c r="C56" s="39">
        <f>C58+C70</f>
        <v>0</v>
      </c>
      <c r="D56" s="40"/>
    </row>
    <row r="57" spans="1:11" s="27" customFormat="1" ht="14.25">
      <c r="A57" s="70" t="s">
        <v>24</v>
      </c>
      <c r="B57" s="71" t="s">
        <v>11</v>
      </c>
      <c r="C57" s="39">
        <f>C59+C61+C63+C65+C67</f>
        <v>-552</v>
      </c>
      <c r="D57" s="40"/>
      <c r="E57" s="67"/>
    </row>
    <row r="58" spans="1:11" s="27" customFormat="1">
      <c r="A58" s="43"/>
      <c r="B58" s="36" t="s">
        <v>12</v>
      </c>
      <c r="C58" s="39">
        <f>C60+C62+C64+C66+C68</f>
        <v>-552</v>
      </c>
      <c r="D58" s="40"/>
      <c r="E58" s="67"/>
    </row>
    <row r="59" spans="1:11" s="67" customFormat="1" ht="15">
      <c r="A59" s="72" t="s">
        <v>25</v>
      </c>
      <c r="B59" s="62" t="s">
        <v>11</v>
      </c>
      <c r="C59" s="69">
        <v>-253</v>
      </c>
    </row>
    <row r="60" spans="1:11" s="67" customFormat="1">
      <c r="A60" s="73"/>
      <c r="B60" s="74" t="s">
        <v>12</v>
      </c>
      <c r="C60" s="69">
        <v>-253</v>
      </c>
    </row>
    <row r="61" spans="1:11" s="67" customFormat="1" ht="15">
      <c r="A61" s="72" t="s">
        <v>26</v>
      </c>
      <c r="B61" s="62" t="s">
        <v>11</v>
      </c>
      <c r="C61" s="69">
        <v>-5</v>
      </c>
    </row>
    <row r="62" spans="1:11" s="67" customFormat="1">
      <c r="A62" s="73"/>
      <c r="B62" s="74" t="s">
        <v>12</v>
      </c>
      <c r="C62" s="69">
        <v>-5</v>
      </c>
    </row>
    <row r="63" spans="1:11" s="67" customFormat="1" ht="15">
      <c r="A63" s="72" t="s">
        <v>27</v>
      </c>
      <c r="B63" s="62" t="s">
        <v>11</v>
      </c>
      <c r="C63" s="69">
        <v>-75</v>
      </c>
    </row>
    <row r="64" spans="1:11" s="67" customFormat="1">
      <c r="A64" s="73"/>
      <c r="B64" s="74" t="s">
        <v>12</v>
      </c>
      <c r="C64" s="69">
        <v>-75</v>
      </c>
    </row>
    <row r="65" spans="1:3" s="67" customFormat="1" ht="15">
      <c r="A65" s="72" t="s">
        <v>28</v>
      </c>
      <c r="B65" s="62" t="s">
        <v>11</v>
      </c>
      <c r="C65" s="69">
        <v>-206</v>
      </c>
    </row>
    <row r="66" spans="1:3" s="67" customFormat="1">
      <c r="A66" s="73"/>
      <c r="B66" s="74" t="s">
        <v>12</v>
      </c>
      <c r="C66" s="69">
        <v>-206</v>
      </c>
    </row>
    <row r="67" spans="1:3" s="67" customFormat="1" ht="15">
      <c r="A67" s="72" t="s">
        <v>29</v>
      </c>
      <c r="B67" s="62" t="s">
        <v>11</v>
      </c>
      <c r="C67" s="69">
        <v>-13</v>
      </c>
    </row>
    <row r="68" spans="1:3" s="67" customFormat="1">
      <c r="A68" s="73"/>
      <c r="B68" s="74" t="s">
        <v>12</v>
      </c>
      <c r="C68" s="69">
        <v>-13</v>
      </c>
    </row>
    <row r="69" spans="1:3" s="67" customFormat="1" ht="15.75">
      <c r="A69" s="75" t="s">
        <v>30</v>
      </c>
      <c r="B69" s="76" t="s">
        <v>11</v>
      </c>
      <c r="C69" s="77">
        <f>C71+C73+C75+C77+C79</f>
        <v>552</v>
      </c>
    </row>
    <row r="70" spans="1:3" s="80" customFormat="1" ht="14.25">
      <c r="A70" s="78"/>
      <c r="B70" s="79" t="s">
        <v>12</v>
      </c>
      <c r="C70" s="77">
        <f>C72+C74+C76+C78+C80</f>
        <v>552</v>
      </c>
    </row>
    <row r="71" spans="1:3" s="67" customFormat="1" ht="15" customHeight="1">
      <c r="A71" s="81" t="s">
        <v>25</v>
      </c>
      <c r="B71" s="76" t="s">
        <v>11</v>
      </c>
      <c r="C71" s="82">
        <v>253</v>
      </c>
    </row>
    <row r="72" spans="1:3" s="67" customFormat="1" ht="14.25">
      <c r="A72" s="73"/>
      <c r="B72" s="83" t="s">
        <v>12</v>
      </c>
      <c r="C72" s="82">
        <v>253</v>
      </c>
    </row>
    <row r="73" spans="1:3" s="67" customFormat="1" ht="15">
      <c r="A73" s="81" t="s">
        <v>26</v>
      </c>
      <c r="B73" s="76" t="s">
        <v>11</v>
      </c>
      <c r="C73" s="82">
        <v>5</v>
      </c>
    </row>
    <row r="74" spans="1:3" s="80" customFormat="1" ht="14.25">
      <c r="A74" s="73"/>
      <c r="B74" s="79" t="s">
        <v>12</v>
      </c>
      <c r="C74" s="77">
        <v>5</v>
      </c>
    </row>
    <row r="75" spans="1:3" s="67" customFormat="1" ht="15">
      <c r="A75" s="81" t="s">
        <v>27</v>
      </c>
      <c r="B75" s="76" t="s">
        <v>11</v>
      </c>
      <c r="C75" s="82">
        <v>75</v>
      </c>
    </row>
    <row r="76" spans="1:3" s="80" customFormat="1" ht="14.25">
      <c r="A76" s="73"/>
      <c r="B76" s="79" t="s">
        <v>12</v>
      </c>
      <c r="C76" s="77">
        <v>75</v>
      </c>
    </row>
    <row r="77" spans="1:3" s="67" customFormat="1" ht="15" customHeight="1">
      <c r="A77" s="81" t="s">
        <v>28</v>
      </c>
      <c r="B77" s="76" t="s">
        <v>11</v>
      </c>
      <c r="C77" s="82">
        <v>206</v>
      </c>
    </row>
    <row r="78" spans="1:3" s="67" customFormat="1" ht="14.25">
      <c r="A78" s="73"/>
      <c r="B78" s="83" t="s">
        <v>12</v>
      </c>
      <c r="C78" s="82">
        <v>206</v>
      </c>
    </row>
    <row r="79" spans="1:3" s="67" customFormat="1" ht="15">
      <c r="A79" s="81" t="s">
        <v>29</v>
      </c>
      <c r="B79" s="76" t="s">
        <v>11</v>
      </c>
      <c r="C79" s="82">
        <v>13</v>
      </c>
    </row>
    <row r="80" spans="1:3" s="80" customFormat="1" ht="14.25">
      <c r="A80" s="78"/>
      <c r="B80" s="79" t="s">
        <v>12</v>
      </c>
      <c r="C80" s="77">
        <v>13</v>
      </c>
    </row>
    <row r="81" spans="1:53" s="87" customFormat="1">
      <c r="A81" s="84"/>
      <c r="B81" s="85"/>
      <c r="C81" s="86"/>
      <c r="D81" s="86"/>
      <c r="E81" s="86"/>
      <c r="F81" s="86"/>
      <c r="G81" s="86"/>
      <c r="H81" s="86"/>
      <c r="I81" s="86"/>
      <c r="J81" s="84"/>
    </row>
    <row r="82" spans="1:53" s="87" customFormat="1">
      <c r="A82" s="84"/>
      <c r="B82" s="85"/>
      <c r="C82" s="86"/>
      <c r="D82" s="86"/>
      <c r="E82" s="86"/>
      <c r="F82" s="86"/>
      <c r="G82" s="86"/>
      <c r="H82" s="86"/>
      <c r="I82" s="86"/>
      <c r="J82" s="84"/>
    </row>
    <row r="83" spans="1:53" s="87" customFormat="1">
      <c r="A83" s="84"/>
      <c r="B83" s="85"/>
      <c r="C83" s="86"/>
      <c r="D83" s="86"/>
      <c r="E83" s="86"/>
      <c r="F83" s="86"/>
      <c r="G83" s="86"/>
      <c r="H83" s="86"/>
      <c r="I83" s="86"/>
      <c r="J83" s="84"/>
    </row>
    <row r="84" spans="1:53" s="87" customFormat="1">
      <c r="A84" s="84"/>
      <c r="B84" s="85"/>
      <c r="C84" s="86"/>
      <c r="D84" s="86"/>
      <c r="E84" s="86"/>
      <c r="F84" s="86"/>
      <c r="G84" s="86"/>
      <c r="H84" s="86"/>
      <c r="I84" s="86"/>
      <c r="J84" s="84"/>
    </row>
    <row r="85" spans="1:53">
      <c r="A85" s="88"/>
      <c r="B85" s="89"/>
      <c r="C85" s="89"/>
    </row>
    <row r="86" spans="1:53" s="2" customFormat="1">
      <c r="A86" s="88"/>
      <c r="B86" s="89"/>
      <c r="C86" s="89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  <c r="AD86"/>
      <c r="AE86"/>
      <c r="AF86"/>
      <c r="AG86"/>
      <c r="AH86"/>
      <c r="AI86"/>
      <c r="AJ86"/>
      <c r="AK86"/>
      <c r="AL86"/>
      <c r="AM86"/>
      <c r="AN86"/>
      <c r="AO86"/>
      <c r="AP86"/>
      <c r="AQ86"/>
      <c r="AR86"/>
      <c r="AS86"/>
      <c r="AT86"/>
      <c r="AU86"/>
      <c r="AV86"/>
      <c r="AW86"/>
      <c r="AX86"/>
      <c r="AY86"/>
      <c r="AZ86"/>
      <c r="BA86"/>
    </row>
    <row r="87" spans="1:53" s="2" customFormat="1">
      <c r="A87" s="90"/>
      <c r="B87" s="91"/>
      <c r="C87" s="91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  <c r="AD87"/>
      <c r="AE87"/>
      <c r="AF87"/>
      <c r="AG87"/>
      <c r="AH87"/>
      <c r="AI87"/>
      <c r="AJ87"/>
      <c r="AK87"/>
      <c r="AL87"/>
      <c r="AM87"/>
      <c r="AN87"/>
      <c r="AO87"/>
      <c r="AP87"/>
      <c r="AQ87"/>
      <c r="AR87"/>
      <c r="AS87"/>
      <c r="AT87"/>
      <c r="AU87"/>
      <c r="AV87"/>
      <c r="AW87"/>
      <c r="AX87"/>
      <c r="AY87"/>
      <c r="AZ87"/>
      <c r="BA87"/>
    </row>
    <row r="88" spans="1:53" s="2" customFormat="1">
      <c r="A88" s="90"/>
      <c r="B88" s="91"/>
      <c r="C88" s="91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  <c r="AD88"/>
      <c r="AE88"/>
      <c r="AF88"/>
      <c r="AG88"/>
      <c r="AH88"/>
      <c r="AI88"/>
      <c r="AJ88"/>
      <c r="AK88"/>
      <c r="AL88"/>
      <c r="AM88"/>
      <c r="AN88"/>
      <c r="AO88"/>
      <c r="AP88"/>
      <c r="AQ88"/>
      <c r="AR88"/>
      <c r="AS88"/>
      <c r="AT88"/>
      <c r="AU88"/>
      <c r="AV88"/>
      <c r="AW88"/>
      <c r="AX88"/>
      <c r="AY88"/>
      <c r="AZ88"/>
      <c r="BA88"/>
    </row>
    <row r="89" spans="1:53" s="2" customFormat="1">
      <c r="A89" s="90"/>
      <c r="B89" s="91"/>
      <c r="C89" s="91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  <c r="AD89"/>
      <c r="AE89"/>
      <c r="AF89"/>
      <c r="AG89"/>
      <c r="AH89"/>
      <c r="AI89"/>
      <c r="AJ89"/>
      <c r="AK89"/>
      <c r="AL89"/>
      <c r="AM89"/>
      <c r="AN89"/>
      <c r="AO89"/>
      <c r="AP89"/>
      <c r="AQ89"/>
      <c r="AR89"/>
      <c r="AS89"/>
      <c r="AT89"/>
      <c r="AU89"/>
      <c r="AV89"/>
      <c r="AW89"/>
      <c r="AX89"/>
      <c r="AY89"/>
      <c r="AZ89"/>
      <c r="BA89"/>
    </row>
    <row r="90" spans="1:53" s="2" customFormat="1">
      <c r="A90" s="27"/>
      <c r="B90" s="5"/>
      <c r="C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  <c r="AD90"/>
      <c r="AE90"/>
      <c r="AF90"/>
      <c r="AG90"/>
      <c r="AH90"/>
      <c r="AI90"/>
      <c r="AJ90"/>
      <c r="AK90"/>
      <c r="AL90"/>
      <c r="AM90"/>
      <c r="AN90"/>
      <c r="AO90"/>
      <c r="AP90"/>
      <c r="AQ90"/>
      <c r="AR90"/>
      <c r="AS90"/>
      <c r="AT90"/>
      <c r="AU90"/>
      <c r="AV90"/>
      <c r="AW90"/>
      <c r="AX90"/>
      <c r="AY90"/>
      <c r="AZ90"/>
      <c r="BA90"/>
    </row>
    <row r="91" spans="1:53" s="2" customFormat="1">
      <c r="A91" s="27"/>
      <c r="B91" s="5"/>
      <c r="C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  <c r="AD91"/>
      <c r="AE91"/>
      <c r="AF91"/>
      <c r="AG91"/>
      <c r="AH91"/>
      <c r="AI91"/>
      <c r="AJ91"/>
      <c r="AK91"/>
      <c r="AL91"/>
      <c r="AM91"/>
      <c r="AN91"/>
      <c r="AO91"/>
      <c r="AP91"/>
      <c r="AQ91"/>
      <c r="AR91"/>
      <c r="AS91"/>
      <c r="AT91"/>
      <c r="AU91"/>
      <c r="AV91"/>
      <c r="AW91"/>
      <c r="AX91"/>
      <c r="AY91"/>
      <c r="AZ91"/>
      <c r="BA91"/>
    </row>
    <row r="92" spans="1:53" s="2" customFormat="1">
      <c r="A92" s="27"/>
      <c r="B92" s="5"/>
      <c r="C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  <c r="AD92"/>
      <c r="AE92"/>
      <c r="AF92"/>
      <c r="AG92"/>
      <c r="AH92"/>
      <c r="AI92"/>
      <c r="AJ92"/>
      <c r="AK92"/>
      <c r="AL92"/>
      <c r="AM92"/>
      <c r="AN92"/>
      <c r="AO92"/>
      <c r="AP92"/>
      <c r="AQ92"/>
      <c r="AR92"/>
      <c r="AS92"/>
      <c r="AT92"/>
      <c r="AU92"/>
      <c r="AV92"/>
      <c r="AW92"/>
      <c r="AX92"/>
      <c r="AY92"/>
      <c r="AZ92"/>
      <c r="BA92"/>
    </row>
    <row r="99" spans="1:53" s="2" customFormat="1">
      <c r="A99" s="92"/>
      <c r="B99" s="5"/>
      <c r="C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  <c r="AD99"/>
      <c r="AE99"/>
      <c r="AF99"/>
      <c r="AG99"/>
      <c r="AH99"/>
      <c r="AI99"/>
      <c r="AJ99"/>
      <c r="AK99"/>
      <c r="AL99"/>
      <c r="AM99"/>
      <c r="AN99"/>
      <c r="AO99"/>
      <c r="AP99"/>
      <c r="AQ99"/>
      <c r="AR99"/>
      <c r="AS99"/>
      <c r="AT99"/>
      <c r="AU99"/>
      <c r="AV99"/>
      <c r="AW99"/>
      <c r="AX99"/>
      <c r="AY99"/>
      <c r="AZ99"/>
      <c r="BA99"/>
    </row>
    <row r="100" spans="1:53" s="2" customFormat="1">
      <c r="A100" s="92"/>
      <c r="B100" s="5"/>
      <c r="C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  <c r="AD100"/>
      <c r="AE100"/>
      <c r="AF100"/>
      <c r="AG100"/>
      <c r="AH100"/>
      <c r="AI100"/>
      <c r="AJ100"/>
      <c r="AK100"/>
      <c r="AL100"/>
      <c r="AM100"/>
      <c r="AN100"/>
      <c r="AO100"/>
      <c r="AP100"/>
      <c r="AQ100"/>
      <c r="AR100"/>
      <c r="AS100"/>
      <c r="AT100"/>
      <c r="AU100"/>
      <c r="AV100"/>
      <c r="AW100"/>
      <c r="AX100"/>
      <c r="AY100"/>
      <c r="AZ100"/>
      <c r="BA100"/>
    </row>
  </sheetData>
  <mergeCells count="8">
    <mergeCell ref="A85:C85"/>
    <mergeCell ref="A86:C86"/>
    <mergeCell ref="A1:C1"/>
    <mergeCell ref="A2:C2"/>
    <mergeCell ref="A7:C7"/>
    <mergeCell ref="C9:C11"/>
    <mergeCell ref="A23:C23"/>
    <mergeCell ref="A46:C46"/>
  </mergeCells>
  <pageMargins left="0.70866141732283472" right="0.70866141732283472" top="0.55118110236220474" bottom="0.55118110236220474" header="0.31496062992125984" footer="0.31496062992125984"/>
  <pageSetup paperSize="9" orientation="portrait" r:id="rId1"/>
  <headerFoot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anexa 3</vt:lpstr>
      <vt:lpstr>'anexa 3'!Print_Titles</vt:lpstr>
    </vt:vector>
  </TitlesOfParts>
  <Company>Consiliul Judetean Arges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sabinab</dc:creator>
  <cp:lastModifiedBy>sabinab</cp:lastModifiedBy>
  <dcterms:created xsi:type="dcterms:W3CDTF">2025-06-17T06:42:13Z</dcterms:created>
  <dcterms:modified xsi:type="dcterms:W3CDTF">2025-06-17T06:43:31Z</dcterms:modified>
</cp:coreProperties>
</file>