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WA1PEPF0000066E\EXCELCNV\d9228676-9e7e-43ec-926b-a39e2c7711dd\"/>
    </mc:Choice>
  </mc:AlternateContent>
  <xr:revisionPtr revIDLastSave="0" documentId="8_{7A8CA51A-3F03-4E3F-943A-B4A7A5671BE7}" xr6:coauthVersionLast="47" xr6:coauthVersionMax="47" xr10:uidLastSave="{00000000-0000-0000-0000-000000000000}"/>
  <bookViews>
    <workbookView xWindow="-60" yWindow="-60" windowWidth="15480" windowHeight="11640" xr2:uid="{C5CB25FE-FF43-490E-ABD7-9312F0120EA2}"/>
  </bookViews>
  <sheets>
    <sheet name="sheet" sheetId="9" r:id="rId1"/>
  </sheets>
  <definedNames>
    <definedName name="_xlnm.Print_Titles" localSheetId="0">sheet!$11:$12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9" l="1"/>
  <c r="E22" i="9" s="1"/>
  <c r="E20" i="9"/>
  <c r="D25" i="9"/>
  <c r="D20" i="9" s="1"/>
  <c r="D24" i="9"/>
  <c r="D23" i="9" s="1"/>
  <c r="D22" i="9" s="1"/>
  <c r="D19" i="9"/>
  <c r="D16" i="9"/>
  <c r="D15" i="9"/>
  <c r="E14" i="9"/>
  <c r="E15" i="9"/>
  <c r="D14" i="9"/>
  <c r="E21" i="9"/>
  <c r="E19" i="9"/>
  <c r="D21" i="9"/>
  <c r="E17" i="9" l="1"/>
  <c r="E18" i="9"/>
  <c r="E27" i="9" s="1"/>
  <c r="E28" i="9"/>
  <c r="E13" i="9"/>
  <c r="D13" i="9"/>
  <c r="D17" i="9"/>
  <c r="D18" i="9"/>
  <c r="D27" i="9" l="1"/>
  <c r="D28" i="9"/>
</calcChain>
</file>

<file path=xl/sharedStrings.xml><?xml version="1.0" encoding="utf-8"?>
<sst xmlns="http://schemas.openxmlformats.org/spreadsheetml/2006/main" count="33" uniqueCount="28">
  <si>
    <t>CONSILIUL JUDETEAN ARGES</t>
  </si>
  <si>
    <t>Anexa nr.2 la HCJ nr.      /29.05.2025</t>
  </si>
  <si>
    <t xml:space="preserve">INFLUENTE </t>
  </si>
  <si>
    <t xml:space="preserve">LA BUGETUL DE VENITURI SI CHELTUIELI </t>
  </si>
  <si>
    <t>FINANTAT INTEGRAL  SAU PARTIAL DIN VENITURI PROPRII PE ANUL 2025</t>
  </si>
  <si>
    <t>mii lei</t>
  </si>
  <si>
    <t>Nr. crt</t>
  </si>
  <si>
    <t>DENUMIRE INDICATORI</t>
  </si>
  <si>
    <t>COD</t>
  </si>
  <si>
    <t>AN 2025</t>
  </si>
  <si>
    <t>Trim II</t>
  </si>
  <si>
    <t>3=4</t>
  </si>
  <si>
    <t>TOTAL VENITURI</t>
  </si>
  <si>
    <t>Subvenţii pentru institutii publice</t>
  </si>
  <si>
    <t>43.10.09</t>
  </si>
  <si>
    <t>VENITURILE SECTIUNII DE FUNCTIONARE</t>
  </si>
  <si>
    <t>TOTAL CHELTUIELI</t>
  </si>
  <si>
    <t>50.10</t>
  </si>
  <si>
    <t>SECTIUNEA DE FUNCTIONARE</t>
  </si>
  <si>
    <t>Cheltuieli de personal</t>
  </si>
  <si>
    <t>Cheltuieli cu bunuri si servicii</t>
  </si>
  <si>
    <t>ASIGURARI SI ASISTENTA SOCIALA</t>
  </si>
  <si>
    <t>68.10</t>
  </si>
  <si>
    <t>I</t>
  </si>
  <si>
    <t>UNITATEA DE ASISTENTA MEDICO - SOCIALA  CALINESTI</t>
  </si>
  <si>
    <t>68.10.12</t>
  </si>
  <si>
    <t>Deficit sectiunea de functionare</t>
  </si>
  <si>
    <t>Total 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</si>
</sst>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l_e_i_-;\-* #,##0.00\ _l_e_i_-;_-* &quot;-&quot;??\ _l_e_i_-;_-@_-"/>
    <numFmt numFmtId="166" formatCode="_(* #,##0.00_);_(* \(#,##0.00\);_(* \-??_);_(@_)"/>
  </numFmts>
  <fonts count="18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-T&amp;M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ahoma"/>
      <family val="2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164" fontId="1" fillId="0" borderId="0" applyFont="0" applyFill="0" applyBorder="0" applyAlignment="0" applyProtection="0"/>
    <xf numFmtId="0" fontId="14" fillId="20" borderId="0" applyNumberFormat="0" applyBorder="0" applyAlignment="0" applyProtection="0"/>
    <xf numFmtId="0" fontId="15" fillId="21" borderId="7" applyNumberFormat="0" applyAlignment="0" applyProtection="0"/>
    <xf numFmtId="0" fontId="3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10" fillId="0" borderId="0"/>
    <xf numFmtId="0" fontId="6" fillId="0" borderId="1" applyNumberFormat="0" applyFill="0" applyAlignment="0" applyProtection="0"/>
    <xf numFmtId="166" fontId="1" fillId="0" borderId="0" applyFill="0" applyBorder="0" applyAlignment="0" applyProtection="0"/>
    <xf numFmtId="165" fontId="2" fillId="0" borderId="0" applyFont="0" applyFill="0" applyBorder="0" applyAlignment="0" applyProtection="0"/>
  </cellStyleXfs>
  <cellXfs count="46">
    <xf numFmtId="0" fontId="0" fillId="0" borderId="0" xfId="0"/>
    <xf numFmtId="0" fontId="16" fillId="22" borderId="0" xfId="0" applyFont="1" applyFill="1"/>
    <xf numFmtId="0" fontId="17" fillId="22" borderId="0" xfId="0" applyFont="1" applyFill="1"/>
    <xf numFmtId="0" fontId="17" fillId="0" borderId="0" xfId="0" applyFont="1"/>
    <xf numFmtId="0" fontId="8" fillId="0" borderId="0" xfId="0" applyFont="1"/>
    <xf numFmtId="0" fontId="17" fillId="0" borderId="0" xfId="0" applyFont="1" applyAlignment="1">
      <alignment horizontal="center"/>
    </xf>
    <xf numFmtId="0" fontId="16" fillId="22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9" fillId="0" borderId="0" xfId="0" applyFont="1"/>
    <xf numFmtId="0" fontId="17" fillId="23" borderId="2" xfId="26" applyFont="1" applyFill="1" applyBorder="1" applyAlignment="1">
      <alignment horizontal="center"/>
    </xf>
    <xf numFmtId="0" fontId="16" fillId="23" borderId="2" xfId="26" applyFont="1" applyFill="1" applyBorder="1" applyAlignment="1">
      <alignment horizontal="center"/>
    </xf>
    <xf numFmtId="4" fontId="16" fillId="23" borderId="2" xfId="26" applyNumberFormat="1" applyFont="1" applyFill="1" applyBorder="1" applyAlignment="1">
      <alignment horizontal="right"/>
    </xf>
    <xf numFmtId="0" fontId="17" fillId="22" borderId="2" xfId="26" applyFont="1" applyFill="1" applyBorder="1" applyAlignment="1">
      <alignment horizontal="center"/>
    </xf>
    <xf numFmtId="0" fontId="16" fillId="23" borderId="2" xfId="26" applyFont="1" applyFill="1" applyBorder="1" applyAlignment="1">
      <alignment horizontal="center" wrapText="1"/>
    </xf>
    <xf numFmtId="0" fontId="17" fillId="0" borderId="2" xfId="26" applyFont="1" applyFill="1" applyBorder="1" applyAlignment="1">
      <alignment horizontal="center"/>
    </xf>
    <xf numFmtId="4" fontId="17" fillId="0" borderId="2" xfId="26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2" xfId="29" applyFont="1" applyBorder="1" applyAlignment="1">
      <alignment vertical="justify" wrapText="1"/>
    </xf>
    <xf numFmtId="0" fontId="8" fillId="0" borderId="2" xfId="29" applyFont="1" applyBorder="1" applyAlignment="1">
      <alignment horizontal="center" vertical="justify" wrapText="1"/>
    </xf>
    <xf numFmtId="0" fontId="16" fillId="22" borderId="2" xfId="0" applyFont="1" applyFill="1" applyBorder="1"/>
    <xf numFmtId="0" fontId="17" fillId="22" borderId="2" xfId="0" applyFont="1" applyFill="1" applyBorder="1" applyAlignment="1">
      <alignment horizontal="left"/>
    </xf>
    <xf numFmtId="0" fontId="17" fillId="22" borderId="2" xfId="0" applyFont="1" applyFill="1" applyBorder="1"/>
    <xf numFmtId="2" fontId="17" fillId="22" borderId="2" xfId="0" applyNumberFormat="1" applyFont="1" applyFill="1" applyBorder="1" applyAlignment="1">
      <alignment horizontal="right"/>
    </xf>
    <xf numFmtId="0" fontId="16" fillId="22" borderId="2" xfId="0" applyFont="1" applyFill="1" applyBorder="1" applyAlignment="1">
      <alignment horizontal="left"/>
    </xf>
    <xf numFmtId="4" fontId="16" fillId="0" borderId="2" xfId="26" applyNumberFormat="1" applyFont="1" applyFill="1" applyBorder="1" applyAlignment="1">
      <alignment horizontal="right"/>
    </xf>
    <xf numFmtId="0" fontId="9" fillId="23" borderId="2" xfId="0" applyFont="1" applyFill="1" applyBorder="1" applyAlignment="1">
      <alignment horizontal="left" wrapText="1"/>
    </xf>
    <xf numFmtId="4" fontId="8" fillId="0" borderId="2" xfId="25" applyNumberFormat="1" applyFont="1" applyBorder="1" applyAlignment="1">
      <alignment horizontal="right"/>
    </xf>
    <xf numFmtId="0" fontId="8" fillId="0" borderId="0" xfId="32" applyFont="1"/>
    <xf numFmtId="0" fontId="8" fillId="0" borderId="0" xfId="33" applyFont="1"/>
    <xf numFmtId="0" fontId="16" fillId="22" borderId="0" xfId="0" applyFont="1" applyFill="1" applyAlignment="1">
      <alignment horizontal="center"/>
    </xf>
    <xf numFmtId="0" fontId="8" fillId="0" borderId="2" xfId="0" applyFont="1" applyBorder="1" applyAlignment="1">
      <alignment horizontal="left" wrapText="1"/>
    </xf>
    <xf numFmtId="0" fontId="8" fillId="0" borderId="4" xfId="0" applyFont="1" applyBorder="1" applyAlignment="1">
      <alignment horizontal="center" wrapText="1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right"/>
    </xf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0" xfId="32" applyFont="1" applyAlignment="1">
      <alignment horizontal="left" wrapText="1"/>
    </xf>
    <xf numFmtId="0" fontId="16" fillId="22" borderId="5" xfId="0" applyFont="1" applyFill="1" applyBorder="1" applyAlignment="1">
      <alignment horizontal="center" vertical="center" wrapText="1"/>
    </xf>
    <xf numFmtId="0" fontId="16" fillId="22" borderId="6" xfId="0" applyFont="1" applyFill="1" applyBorder="1" applyAlignment="1">
      <alignment horizontal="center" vertical="center" wrapText="1"/>
    </xf>
    <xf numFmtId="0" fontId="16" fillId="22" borderId="0" xfId="0" applyFont="1" applyFill="1" applyAlignment="1">
      <alignment horizontal="center"/>
    </xf>
    <xf numFmtId="0" fontId="16" fillId="22" borderId="5" xfId="0" applyFont="1" applyFill="1" applyBorder="1" applyAlignment="1">
      <alignment horizontal="center" vertical="center"/>
    </xf>
    <xf numFmtId="0" fontId="16" fillId="22" borderId="6" xfId="0" applyFont="1" applyFill="1" applyBorder="1" applyAlignment="1">
      <alignment horizontal="center" vertical="center"/>
    </xf>
  </cellXfs>
  <cellStyles count="37">
    <cellStyle name="20% - Accent1 2" xfId="1" xr:uid="{FC7B8DD0-EFB6-45AC-B4E3-87C67F0F5F5A}"/>
    <cellStyle name="20% - Accent2 2" xfId="2" xr:uid="{9A61E20A-754D-4C5A-A86A-95CE05A50558}"/>
    <cellStyle name="20% - Accent3 2" xfId="3" xr:uid="{6D9CBCC6-068A-469C-A2B0-87321123430D}"/>
    <cellStyle name="20% - Accent4 2" xfId="4" xr:uid="{57C41F6D-1380-45BA-BE11-F2E5017BC4A3}"/>
    <cellStyle name="20% - Accent5 2" xfId="5" xr:uid="{9160CA3D-E1F6-4506-B2AD-A297E4B13BD3}"/>
    <cellStyle name="20% - Accent6 2" xfId="6" xr:uid="{B4DE5F99-72F4-4A52-84CB-18B238998AC7}"/>
    <cellStyle name="40% - Accent1 2" xfId="7" xr:uid="{FB05039D-7B7D-496F-B280-D948DDEC142F}"/>
    <cellStyle name="40% - Accent2 2" xfId="8" xr:uid="{635AC2CC-AECF-47B6-89EE-F11E326E9E0B}"/>
    <cellStyle name="40% - Accent3 2" xfId="9" xr:uid="{E1C55D0F-FEB0-4C5B-AB63-9F195F0DFD68}"/>
    <cellStyle name="40% - Accent4 2" xfId="10" xr:uid="{E02BFB63-5008-474B-AECC-F73D93F8EFD3}"/>
    <cellStyle name="40% - Accent5 2" xfId="11" xr:uid="{7F646296-9282-416B-A28C-BE5FC7E477DB}"/>
    <cellStyle name="40% - Accent6 2" xfId="12" xr:uid="{6CB3D710-A04B-4EEB-ABFC-270BAC97F52A}"/>
    <cellStyle name="60% - Accent1 2" xfId="13" xr:uid="{1FE17D69-1C5C-43EC-A369-29C243A16793}"/>
    <cellStyle name="60% - Accent2 2" xfId="14" xr:uid="{4BD00A00-D904-4A61-A337-56ED28640114}"/>
    <cellStyle name="60% - Accent3 2" xfId="15" xr:uid="{FB867C7D-CD8A-4ACA-818E-E81FDA05ABA9}"/>
    <cellStyle name="60% - Accent4 2" xfId="16" xr:uid="{01146723-2315-47ED-9C7D-6223E2787D65}"/>
    <cellStyle name="60% - Accent5 2" xfId="17" xr:uid="{297C7CC9-74ED-4DD5-9732-7078D5531400}"/>
    <cellStyle name="60% - Accent6 2" xfId="18" xr:uid="{1E393E37-991B-4A24-BB79-4B780B0678E6}"/>
    <cellStyle name="Accent1 2" xfId="19" xr:uid="{EEFB0303-5EFA-4E5D-B383-56EC532E5682}"/>
    <cellStyle name="Accent2 2" xfId="20" xr:uid="{1A1BD09C-4E78-441C-9248-F0AD9E6CBF3E}"/>
    <cellStyle name="Accent3 2" xfId="21" xr:uid="{0DDF8B43-3C95-41A5-A948-658CB9150BF5}"/>
    <cellStyle name="Accent4 2" xfId="22" xr:uid="{6CBA8E17-FFA7-4ADC-9F1B-66E639D67AA0}"/>
    <cellStyle name="Accent5 2" xfId="23" xr:uid="{0544A65C-C0DB-44D3-B2F6-BABB3E721298}"/>
    <cellStyle name="Accent6 2" xfId="24" xr:uid="{FBEE6281-89E0-47F0-AF1F-B354F7F5A166}"/>
    <cellStyle name="Bun" xfId="26" builtinId="26"/>
    <cellStyle name="Input 2" xfId="27" xr:uid="{C325CBB2-7D4A-47EE-A73B-6FCCBE0F7FFF}"/>
    <cellStyle name="Normal" xfId="0" builtinId="0"/>
    <cellStyle name="Normal 2" xfId="28" xr:uid="{A61B5555-5919-4097-9452-4BD0E7B00CC5}"/>
    <cellStyle name="Normal 2 2" xfId="29" xr:uid="{6F250040-811A-472F-B61D-4FC1D4129523}"/>
    <cellStyle name="Normal 2 3" xfId="30" xr:uid="{5FF3711F-A771-4A27-BFD8-155977730802}"/>
    <cellStyle name="Normal 3" xfId="31" xr:uid="{10D240E5-46BB-4E36-87B5-E0A090B04C5B}"/>
    <cellStyle name="Normal 4" xfId="32" xr:uid="{BB1D0AE2-2B91-4207-9BE7-1E1A1A5A6141}"/>
    <cellStyle name="Normal_Machete buget 99 2" xfId="33" xr:uid="{F723BD53-894D-4411-9EC5-0211AAA747BF}"/>
    <cellStyle name="Total 2" xfId="34" xr:uid="{DC69A81D-173C-4A19-BBFD-98C5D6E464AD}"/>
    <cellStyle name="Virgulă" xfId="25" builtinId="3"/>
    <cellStyle name="Virgulă 2" xfId="35" xr:uid="{6A11E56E-8C09-45E8-BB52-63607E57E787}"/>
    <cellStyle name="Virgulă 3" xfId="36" xr:uid="{75CF5AC6-7F01-4BD5-B243-56694316C4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73703-8162-4237-ACBC-9521BB306B0F}">
  <dimension ref="A1:V28"/>
  <sheetViews>
    <sheetView tabSelected="1" workbookViewId="0">
      <selection activeCell="K16" sqref="K16:K17"/>
    </sheetView>
  </sheetViews>
  <sheetFormatPr defaultRowHeight="15.75"/>
  <cols>
    <col min="1" max="1" width="4.42578125" style="1" customWidth="1"/>
    <col min="2" max="2" width="51.7109375" style="2" customWidth="1"/>
    <col min="3" max="3" width="12" style="2" customWidth="1"/>
    <col min="4" max="4" width="11.7109375" style="2" customWidth="1"/>
    <col min="5" max="5" width="13.42578125" style="3" customWidth="1"/>
    <col min="6" max="16384" width="9.140625" style="4"/>
  </cols>
  <sheetData>
    <row r="1" spans="1:22">
      <c r="A1" s="1" t="s">
        <v>0</v>
      </c>
    </row>
    <row r="2" spans="1:22">
      <c r="C2" s="1"/>
      <c r="D2" s="5" t="s">
        <v>1</v>
      </c>
      <c r="E2" s="5"/>
    </row>
    <row r="3" spans="1:22">
      <c r="C3" s="1"/>
      <c r="D3" s="1"/>
    </row>
    <row r="4" spans="1:22">
      <c r="B4" s="43" t="s">
        <v>2</v>
      </c>
      <c r="C4" s="43"/>
      <c r="D4" s="43"/>
      <c r="E4" s="43"/>
    </row>
    <row r="5" spans="1:22">
      <c r="B5" s="43" t="s">
        <v>3</v>
      </c>
      <c r="C5" s="43"/>
      <c r="D5" s="43"/>
      <c r="E5" s="43"/>
      <c r="R5" s="1"/>
      <c r="S5" s="2"/>
      <c r="T5" s="31"/>
      <c r="U5" s="31"/>
      <c r="V5" s="3"/>
    </row>
    <row r="6" spans="1:22">
      <c r="A6" s="43" t="s">
        <v>4</v>
      </c>
      <c r="B6" s="43"/>
      <c r="C6" s="43"/>
      <c r="D6" s="43"/>
      <c r="E6" s="43"/>
      <c r="R6" s="1"/>
      <c r="S6" s="43"/>
      <c r="T6" s="43"/>
      <c r="U6" s="43"/>
      <c r="V6" s="43"/>
    </row>
    <row r="7" spans="1:22" ht="15.75" customHeight="1">
      <c r="A7" s="31"/>
      <c r="B7" s="31"/>
      <c r="C7" s="31"/>
      <c r="D7" s="31"/>
      <c r="E7" s="31"/>
      <c r="R7" s="1"/>
      <c r="S7" s="43"/>
      <c r="T7" s="43"/>
      <c r="U7" s="43"/>
      <c r="V7" s="43"/>
    </row>
    <row r="8" spans="1:22" ht="16.5" customHeight="1">
      <c r="A8" s="31"/>
      <c r="R8" s="43"/>
      <c r="S8" s="43"/>
      <c r="T8" s="43"/>
      <c r="U8" s="43"/>
      <c r="V8" s="43"/>
    </row>
    <row r="9" spans="1:22">
      <c r="E9" s="3" t="s">
        <v>5</v>
      </c>
      <c r="R9" s="31"/>
      <c r="S9" s="31"/>
      <c r="T9" s="31"/>
      <c r="U9" s="31"/>
      <c r="V9" s="31"/>
    </row>
    <row r="10" spans="1:22">
      <c r="A10" s="41" t="s">
        <v>6</v>
      </c>
      <c r="B10" s="44" t="s">
        <v>7</v>
      </c>
      <c r="C10" s="44" t="s">
        <v>8</v>
      </c>
      <c r="D10" s="41" t="s">
        <v>9</v>
      </c>
      <c r="E10" s="41" t="s">
        <v>10</v>
      </c>
    </row>
    <row r="11" spans="1:22" ht="28.5" customHeight="1">
      <c r="A11" s="42"/>
      <c r="B11" s="45"/>
      <c r="C11" s="45"/>
      <c r="D11" s="42"/>
      <c r="E11" s="42"/>
    </row>
    <row r="12" spans="1:22" s="8" customFormat="1" ht="15.75" customHeight="1">
      <c r="A12" s="6">
        <v>0</v>
      </c>
      <c r="B12" s="6">
        <v>1</v>
      </c>
      <c r="C12" s="6">
        <v>2</v>
      </c>
      <c r="D12" s="6" t="s">
        <v>11</v>
      </c>
      <c r="E12" s="7">
        <v>4</v>
      </c>
    </row>
    <row r="13" spans="1:22" ht="20.25" customHeight="1">
      <c r="A13" s="9"/>
      <c r="B13" s="10" t="s">
        <v>12</v>
      </c>
      <c r="C13" s="10"/>
      <c r="D13" s="11">
        <f>D15</f>
        <v>-1052</v>
      </c>
      <c r="E13" s="11">
        <f>E15</f>
        <v>-1052</v>
      </c>
    </row>
    <row r="14" spans="1:22" ht="18.75" customHeight="1">
      <c r="A14" s="12"/>
      <c r="B14" s="34" t="s">
        <v>13</v>
      </c>
      <c r="C14" s="35" t="s">
        <v>14</v>
      </c>
      <c r="D14" s="28">
        <f>D16</f>
        <v>-1052</v>
      </c>
      <c r="E14" s="28">
        <f>E16</f>
        <v>-1052</v>
      </c>
    </row>
    <row r="15" spans="1:22" ht="18.75" customHeight="1">
      <c r="A15" s="9"/>
      <c r="B15" s="13" t="s">
        <v>15</v>
      </c>
      <c r="C15" s="10"/>
      <c r="D15" s="11">
        <f>D16</f>
        <v>-1052</v>
      </c>
      <c r="E15" s="11">
        <f>E16</f>
        <v>-1052</v>
      </c>
      <c r="N15" s="40"/>
      <c r="O15" s="40"/>
    </row>
    <row r="16" spans="1:22" ht="19.5" customHeight="1">
      <c r="A16" s="14"/>
      <c r="B16" s="34" t="s">
        <v>13</v>
      </c>
      <c r="C16" s="35" t="s">
        <v>14</v>
      </c>
      <c r="D16" s="15">
        <f>E16</f>
        <v>-1052</v>
      </c>
      <c r="E16" s="15">
        <v>-1052</v>
      </c>
      <c r="N16" s="29"/>
      <c r="O16" s="30"/>
    </row>
    <row r="17" spans="1:5" ht="19.5" customHeight="1">
      <c r="A17" s="10"/>
      <c r="B17" s="27" t="s">
        <v>16</v>
      </c>
      <c r="C17" s="10" t="s">
        <v>17</v>
      </c>
      <c r="D17" s="11">
        <f>D19+D20</f>
        <v>-1052</v>
      </c>
      <c r="E17" s="11">
        <f>E19+E20</f>
        <v>-1052</v>
      </c>
    </row>
    <row r="18" spans="1:5" ht="18" customHeight="1">
      <c r="A18" s="14"/>
      <c r="B18" s="17" t="s">
        <v>18</v>
      </c>
      <c r="C18" s="18"/>
      <c r="D18" s="15">
        <f>D19+D20</f>
        <v>-1052</v>
      </c>
      <c r="E18" s="15">
        <f>E19+E20</f>
        <v>-1052</v>
      </c>
    </row>
    <row r="19" spans="1:5" ht="16.5" customHeight="1">
      <c r="A19" s="14"/>
      <c r="B19" s="19" t="s">
        <v>19</v>
      </c>
      <c r="C19" s="20">
        <v>10</v>
      </c>
      <c r="D19" s="15">
        <f>D24</f>
        <v>-680</v>
      </c>
      <c r="E19" s="15">
        <f>E24</f>
        <v>-680</v>
      </c>
    </row>
    <row r="20" spans="1:5" ht="15.75" customHeight="1">
      <c r="A20" s="14"/>
      <c r="B20" s="19" t="s">
        <v>20</v>
      </c>
      <c r="C20" s="20">
        <v>20</v>
      </c>
      <c r="D20" s="15">
        <f>D25</f>
        <v>-372</v>
      </c>
      <c r="E20" s="15">
        <f>E25</f>
        <v>-372</v>
      </c>
    </row>
    <row r="21" spans="1:5" ht="15.75" customHeight="1">
      <c r="A21" s="14"/>
      <c r="B21" s="38" t="s">
        <v>21</v>
      </c>
      <c r="C21" s="39" t="s">
        <v>22</v>
      </c>
      <c r="D21" s="26">
        <f>D22</f>
        <v>-1052</v>
      </c>
      <c r="E21" s="26">
        <f>E22</f>
        <v>-1052</v>
      </c>
    </row>
    <row r="22" spans="1:5" ht="32.25" customHeight="1">
      <c r="A22" s="16" t="s">
        <v>23</v>
      </c>
      <c r="B22" s="36" t="s">
        <v>24</v>
      </c>
      <c r="C22" s="37" t="s">
        <v>25</v>
      </c>
      <c r="D22" s="26">
        <f>D23</f>
        <v>-1052</v>
      </c>
      <c r="E22" s="26">
        <f>E23</f>
        <v>-1052</v>
      </c>
    </row>
    <row r="23" spans="1:5" ht="17.25" customHeight="1">
      <c r="A23" s="16"/>
      <c r="B23" s="17" t="s">
        <v>18</v>
      </c>
      <c r="C23" s="18"/>
      <c r="D23" s="15">
        <f>D24+D25</f>
        <v>-1052</v>
      </c>
      <c r="E23" s="15">
        <f>E24+E25</f>
        <v>-1052</v>
      </c>
    </row>
    <row r="24" spans="1:5" ht="16.5" customHeight="1">
      <c r="A24" s="16"/>
      <c r="B24" s="19" t="s">
        <v>19</v>
      </c>
      <c r="C24" s="20">
        <v>10</v>
      </c>
      <c r="D24" s="15">
        <f>E24</f>
        <v>-680</v>
      </c>
      <c r="E24" s="15">
        <v>-680</v>
      </c>
    </row>
    <row r="25" spans="1:5" ht="16.5" customHeight="1">
      <c r="A25" s="16"/>
      <c r="B25" s="19" t="s">
        <v>20</v>
      </c>
      <c r="C25" s="20">
        <v>20</v>
      </c>
      <c r="D25" s="15">
        <f>E25</f>
        <v>-372</v>
      </c>
      <c r="E25" s="15">
        <v>-372</v>
      </c>
    </row>
    <row r="26" spans="1:5" ht="20.25" customHeight="1">
      <c r="A26" s="16"/>
      <c r="B26" s="32"/>
      <c r="C26" s="33"/>
      <c r="D26" s="15"/>
      <c r="E26" s="15"/>
    </row>
    <row r="27" spans="1:5" ht="18" customHeight="1">
      <c r="A27" s="21"/>
      <c r="B27" s="22" t="s">
        <v>26</v>
      </c>
      <c r="C27" s="23"/>
      <c r="D27" s="24">
        <f>D15-D18</f>
        <v>0</v>
      </c>
      <c r="E27" s="24">
        <f>E15-E18</f>
        <v>0</v>
      </c>
    </row>
    <row r="28" spans="1:5" ht="18" customHeight="1">
      <c r="A28" s="21"/>
      <c r="B28" s="25" t="s">
        <v>27</v>
      </c>
      <c r="C28" s="23"/>
      <c r="D28" s="24">
        <f>D15-D18</f>
        <v>0</v>
      </c>
      <c r="E28" s="24">
        <f>E15-E18</f>
        <v>0</v>
      </c>
    </row>
  </sheetData>
  <mergeCells count="12">
    <mergeCell ref="A10:A11"/>
    <mergeCell ref="B4:E4"/>
    <mergeCell ref="B5:E5"/>
    <mergeCell ref="A6:E6"/>
    <mergeCell ref="B10:B11"/>
    <mergeCell ref="C10:C11"/>
    <mergeCell ref="N15:O15"/>
    <mergeCell ref="D10:D11"/>
    <mergeCell ref="S6:V6"/>
    <mergeCell ref="S7:V7"/>
    <mergeCell ref="R8:V8"/>
    <mergeCell ref="E10:E11"/>
  </mergeCells>
  <pageMargins left="0.7" right="0.19685039370078741" top="0.27" bottom="0.19685039370078741" header="0.15748031496062992" footer="0.1968503937007874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0A8CBC-5B76-4391-8AB6-CEACF0830EFB}"/>
</file>

<file path=customXml/itemProps2.xml><?xml version="1.0" encoding="utf-8"?>
<ds:datastoreItem xmlns:ds="http://schemas.openxmlformats.org/officeDocument/2006/customXml" ds:itemID="{77515BC8-1FF5-4368-BE76-8E6269A321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>X</cp:lastModifiedBy>
  <cp:revision/>
  <dcterms:created xsi:type="dcterms:W3CDTF">2012-01-03T09:20:27Z</dcterms:created>
  <dcterms:modified xsi:type="dcterms:W3CDTF">2025-05-28T09:44:33Z</dcterms:modified>
  <cp:category/>
  <cp:contentStatus/>
</cp:coreProperties>
</file>