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NEXA TVA drumuri" sheetId="2" r:id="rId1"/>
  </sheets>
  <definedNames>
    <definedName name="_xlnm.Print_Area" localSheetId="0">'ANEXA TVA drumuri'!$A$1:$D$23</definedName>
    <definedName name="_xlnm.Print_Titles" localSheetId="0">'ANEXA TVA drumuri'!$8:$10</definedName>
  </definedNames>
  <calcPr calcId="125725"/>
</workbook>
</file>

<file path=xl/calcChain.xml><?xml version="1.0" encoding="utf-8"?>
<calcChain xmlns="http://schemas.openxmlformats.org/spreadsheetml/2006/main">
  <c r="C22" i="2"/>
  <c r="C23" s="1"/>
</calcChain>
</file>

<file path=xl/sharedStrings.xml><?xml version="1.0" encoding="utf-8"?>
<sst xmlns="http://schemas.openxmlformats.org/spreadsheetml/2006/main" count="31" uniqueCount="31">
  <si>
    <t>Nr.
Crt.</t>
  </si>
  <si>
    <t>mii lei</t>
  </si>
  <si>
    <t>Denumire obiectiv</t>
  </si>
  <si>
    <t>CONSILIUL JUDEȚEAN ARGEȘ</t>
  </si>
  <si>
    <t>Unitatea 
administrativ-
teritorială</t>
  </si>
  <si>
    <t>Județul Argeș</t>
  </si>
  <si>
    <t>TOTAL JUDET</t>
  </si>
  <si>
    <t>TOTAL Consilii Locale</t>
  </si>
  <si>
    <t>PROPUNERI
repartizare sume defalcate din taxa pe valoarea adaugată pentru finanțarea cheltuielilor privind drumurile județene și comunale pentru anul 2025 potrivit art.4 lit.c) și anexei 6 la Legea nr. 9/2025 - Legea bugetului de stat pe anul 2025</t>
  </si>
  <si>
    <t>AN 2025
TVA drumuri
cod 11.02.05</t>
  </si>
  <si>
    <t>Albota</t>
  </si>
  <si>
    <t>Pod cu structura din placi ondulate de otel peste raul Albota si IBU pe strada LUNCA din comuna Albota, judetul Arges</t>
  </si>
  <si>
    <t>Arefu</t>
  </si>
  <si>
    <t>Modernizare DC Arefu-Salatrucu</t>
  </si>
  <si>
    <t>Budeasa</t>
  </si>
  <si>
    <t>Davidesti</t>
  </si>
  <si>
    <t>Asfaltare drumuri de interes local sat Voroveni, comuna Davidesti, judetul Arges</t>
  </si>
  <si>
    <t>Reabilitare DC 219, (str.Sudeaua) in comuna Budeasa, judetul Arges - 300 mii lei
Asfaltare drum de interes local Aleea Moisari, comuna Budeasa,judetul Arges - 200 mii lei</t>
  </si>
  <si>
    <t>Bughea de Sus</t>
  </si>
  <si>
    <t xml:space="preserve">Modernizare drumuri comunale si drumuri de interes local in comuna Bughea de Sus </t>
  </si>
  <si>
    <t>Cetateni</t>
  </si>
  <si>
    <t>Refacere pod peste raul Dambovita afectat de calamitati, comuna Cetateni, judetul Arges - 250 mii lei
Refacere punte pietonala afectata de calamitati peste raul Dambovita, comuna Cetateni, sat Laicai, judetul Arges - 100 mii lei</t>
  </si>
  <si>
    <t>Cicanesti</t>
  </si>
  <si>
    <t>Ciomagesti</t>
  </si>
  <si>
    <t>Modernizare drumuri comunale DC 188 Ciomagesti-Dogari limita judetul Olt L=4.0 Km si DC 193 Ciomagesti-Paunesti L=3.5 km, comuna Ciomagesti, judetul Arges</t>
  </si>
  <si>
    <t>Harsesti</t>
  </si>
  <si>
    <t>Construire pod peste raul Cotmeana in zona Voinesti, localitatea Harsesti, judetul Arges</t>
  </si>
  <si>
    <t>Hartiesti</t>
  </si>
  <si>
    <t>Modernizare drumuri in comuna Hartiesti</t>
  </si>
  <si>
    <t>Reparatii stradale-santuri, ziduri, acostamente-in comuna Cicanesti, judetul Arges</t>
  </si>
  <si>
    <t>ANEXA 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</si>
</sst>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" fontId="3" fillId="0" borderId="0" xfId="1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5" fillId="0" borderId="2" xfId="0" applyFont="1" applyBorder="1"/>
    <xf numFmtId="3" fontId="5" fillId="0" borderId="0" xfId="0" applyNumberFormat="1" applyFont="1"/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D5" sqref="D5"/>
    </sheetView>
  </sheetViews>
  <sheetFormatPr defaultRowHeight="15"/>
  <cols>
    <col min="1" max="1" width="7.140625" style="3" customWidth="1"/>
    <col min="2" max="2" width="17.28515625" style="3" customWidth="1"/>
    <col min="3" max="3" width="14.28515625" style="3" customWidth="1"/>
    <col min="4" max="4" width="53.42578125" style="3" customWidth="1"/>
    <col min="5" max="16384" width="9.140625" style="3"/>
  </cols>
  <sheetData>
    <row r="2" spans="1:7" ht="15.75">
      <c r="A2" s="2" t="s">
        <v>3</v>
      </c>
    </row>
    <row r="4" spans="1:7">
      <c r="D4" s="1" t="s">
        <v>30</v>
      </c>
    </row>
    <row r="6" spans="1:7" ht="66" customHeight="1">
      <c r="A6" s="27" t="s">
        <v>8</v>
      </c>
      <c r="B6" s="27"/>
      <c r="C6" s="27"/>
      <c r="D6" s="27"/>
    </row>
    <row r="8" spans="1:7" ht="15.75">
      <c r="A8" s="4"/>
      <c r="B8" s="4"/>
      <c r="C8" s="4"/>
      <c r="D8" s="5" t="s">
        <v>1</v>
      </c>
    </row>
    <row r="9" spans="1:7" s="6" customFormat="1" ht="24" customHeight="1">
      <c r="A9" s="28" t="s">
        <v>0</v>
      </c>
      <c r="B9" s="28" t="s">
        <v>4</v>
      </c>
      <c r="C9" s="28" t="s">
        <v>9</v>
      </c>
      <c r="D9" s="26" t="s">
        <v>2</v>
      </c>
    </row>
    <row r="10" spans="1:7" s="6" customFormat="1" ht="38.25" customHeight="1">
      <c r="A10" s="29"/>
      <c r="B10" s="29"/>
      <c r="C10" s="29"/>
      <c r="D10" s="26"/>
    </row>
    <row r="11" spans="1:7" s="6" customFormat="1" ht="20.25" customHeight="1">
      <c r="A11" s="7">
        <v>1</v>
      </c>
      <c r="B11" s="18" t="s">
        <v>5</v>
      </c>
      <c r="C11" s="8">
        <v>30270</v>
      </c>
      <c r="D11" s="9"/>
    </row>
    <row r="12" spans="1:7" s="6" customFormat="1" ht="30">
      <c r="A12" s="7">
        <v>2</v>
      </c>
      <c r="B12" s="10" t="s">
        <v>10</v>
      </c>
      <c r="C12" s="19">
        <v>400</v>
      </c>
      <c r="D12" s="11" t="s">
        <v>11</v>
      </c>
      <c r="F12" s="12"/>
      <c r="G12" s="12"/>
    </row>
    <row r="13" spans="1:7" s="6" customFormat="1" ht="15.75">
      <c r="A13" s="7">
        <v>3</v>
      </c>
      <c r="B13" s="10" t="s">
        <v>12</v>
      </c>
      <c r="C13" s="19">
        <v>600</v>
      </c>
      <c r="D13" s="13" t="s">
        <v>13</v>
      </c>
      <c r="F13" s="12"/>
      <c r="G13" s="12"/>
    </row>
    <row r="14" spans="1:7" s="6" customFormat="1" ht="60">
      <c r="A14" s="7">
        <v>4</v>
      </c>
      <c r="B14" s="10" t="s">
        <v>14</v>
      </c>
      <c r="C14" s="19">
        <v>500</v>
      </c>
      <c r="D14" s="13" t="s">
        <v>17</v>
      </c>
      <c r="F14" s="12"/>
      <c r="G14" s="12"/>
    </row>
    <row r="15" spans="1:7" s="6" customFormat="1" ht="30">
      <c r="A15" s="7">
        <v>5</v>
      </c>
      <c r="B15" s="10" t="s">
        <v>18</v>
      </c>
      <c r="C15" s="19">
        <v>218</v>
      </c>
      <c r="D15" s="13" t="s">
        <v>19</v>
      </c>
      <c r="F15" s="12"/>
      <c r="G15" s="12"/>
    </row>
    <row r="16" spans="1:7" s="6" customFormat="1" ht="75">
      <c r="A16" s="7">
        <v>6</v>
      </c>
      <c r="B16" s="10" t="s">
        <v>20</v>
      </c>
      <c r="C16" s="19">
        <v>350</v>
      </c>
      <c r="D16" s="13" t="s">
        <v>21</v>
      </c>
      <c r="F16" s="12"/>
      <c r="G16" s="12"/>
    </row>
    <row r="17" spans="1:8" s="6" customFormat="1" ht="30">
      <c r="A17" s="7">
        <v>7</v>
      </c>
      <c r="B17" s="10" t="s">
        <v>22</v>
      </c>
      <c r="C17" s="19">
        <v>500</v>
      </c>
      <c r="D17" s="13" t="s">
        <v>29</v>
      </c>
      <c r="F17" s="12"/>
      <c r="G17" s="12"/>
    </row>
    <row r="18" spans="1:8" s="6" customFormat="1" ht="45">
      <c r="A18" s="7">
        <v>8</v>
      </c>
      <c r="B18" s="10" t="s">
        <v>23</v>
      </c>
      <c r="C18" s="19">
        <v>100</v>
      </c>
      <c r="D18" s="13" t="s">
        <v>24</v>
      </c>
      <c r="F18" s="12"/>
      <c r="G18" s="12"/>
    </row>
    <row r="19" spans="1:8" s="6" customFormat="1" ht="30">
      <c r="A19" s="7">
        <v>9</v>
      </c>
      <c r="B19" s="10" t="s">
        <v>15</v>
      </c>
      <c r="C19" s="19">
        <v>700</v>
      </c>
      <c r="D19" s="13" t="s">
        <v>16</v>
      </c>
      <c r="F19" s="12"/>
      <c r="G19" s="12"/>
    </row>
    <row r="20" spans="1:8" s="6" customFormat="1" ht="30.75" customHeight="1">
      <c r="A20" s="7">
        <v>10</v>
      </c>
      <c r="B20" s="10" t="s">
        <v>25</v>
      </c>
      <c r="C20" s="19">
        <v>361</v>
      </c>
      <c r="D20" s="14" t="s">
        <v>26</v>
      </c>
      <c r="F20" s="12"/>
      <c r="G20" s="12"/>
    </row>
    <row r="21" spans="1:8" s="6" customFormat="1" ht="30.75" customHeight="1">
      <c r="A21" s="7">
        <v>11</v>
      </c>
      <c r="B21" s="20" t="s">
        <v>27</v>
      </c>
      <c r="C21" s="21">
        <v>314</v>
      </c>
      <c r="D21" s="14" t="s">
        <v>28</v>
      </c>
      <c r="F21" s="12"/>
      <c r="G21" s="12"/>
    </row>
    <row r="22" spans="1:8" s="6" customFormat="1" ht="15.75">
      <c r="A22" s="22" t="s">
        <v>7</v>
      </c>
      <c r="B22" s="23"/>
      <c r="C22" s="8">
        <f>SUM(C12:C21)</f>
        <v>4043</v>
      </c>
      <c r="D22" s="9"/>
      <c r="E22" s="15"/>
      <c r="F22" s="12"/>
      <c r="G22" s="12"/>
      <c r="H22" s="12"/>
    </row>
    <row r="23" spans="1:8" ht="15.75">
      <c r="A23" s="24" t="s">
        <v>6</v>
      </c>
      <c r="B23" s="25"/>
      <c r="C23" s="8">
        <f>C11+C22</f>
        <v>34313</v>
      </c>
      <c r="D23" s="16"/>
      <c r="E23" s="17"/>
    </row>
  </sheetData>
  <mergeCells count="7">
    <mergeCell ref="A22:B22"/>
    <mergeCell ref="A23:B23"/>
    <mergeCell ref="D9:D10"/>
    <mergeCell ref="A6:D6"/>
    <mergeCell ref="A9:A10"/>
    <mergeCell ref="B9:B10"/>
    <mergeCell ref="C9:C10"/>
  </mergeCells>
  <printOptions horizontalCentered="1"/>
  <pageMargins left="0.28000000000000003" right="0.28000000000000003" top="0.38" bottom="0.41" header="0.31496062992126" footer="0.31496062992126"/>
  <pageSetup paperSize="9" scale="85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TVA drumuri</vt:lpstr>
      <vt:lpstr>'ANEXA TVA drumuri'!Print_Area</vt:lpstr>
      <vt:lpstr>'ANEXA TVA drumuri'!Print_Titles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2025-02-24T09:33:46Z</dcterms:modified>
</cp:coreProperties>
</file>