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" sheetId="4" r:id="rId1"/>
  </sheets>
  <definedNames>
    <definedName name="_xlnm.Print_Titles" localSheetId="0">'Anexa 1'!$15:$15</definedName>
  </definedNames>
  <calcPr calcId="125725"/>
</workbook>
</file>

<file path=xl/calcChain.xml><?xml version="1.0" encoding="utf-8"?>
<calcChain xmlns="http://schemas.openxmlformats.org/spreadsheetml/2006/main">
  <c r="D29" i="4"/>
  <c r="F20"/>
  <c r="F19" s="1"/>
  <c r="E19" s="1"/>
  <c r="D31"/>
  <c r="D32"/>
  <c r="E24"/>
  <c r="F23"/>
  <c r="F22" s="1"/>
  <c r="D28" l="1"/>
  <c r="D27" s="1"/>
  <c r="E20"/>
  <c r="F18"/>
  <c r="F21"/>
  <c r="E22"/>
  <c r="E21" s="1"/>
  <c r="E23"/>
  <c r="E18" l="1"/>
  <c r="F17"/>
  <c r="E17" s="1"/>
  <c r="F25" l="1"/>
  <c r="E25" s="1"/>
</calcChain>
</file>

<file path=xl/sharedStrings.xml><?xml version="1.0" encoding="utf-8"?>
<sst xmlns="http://schemas.openxmlformats.org/spreadsheetml/2006/main" count="29" uniqueCount="24">
  <si>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</si>
  <si>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</si>
  <si>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</si>
  <si>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</si>
  <si>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</si>
  <si>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</si>
  <si>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</si>
  <si>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>PROPUNERE 2024</t>
  </si>
  <si>
    <t xml:space="preserve">DEFICIT </t>
  </si>
  <si>
    <t xml:space="preserve">INFLUENTE </t>
  </si>
  <si>
    <t xml:space="preserve">LA BUGETUL LOCAL PE ANUL 2024 </t>
  </si>
  <si>
    <t xml:space="preserve">Sume utilizate din excedentul bugetului local </t>
  </si>
  <si>
    <t>TOTAL , din care:</t>
  </si>
  <si>
    <t>SECTIUNEA DE DEZVOLTARE</t>
  </si>
  <si>
    <t xml:space="preserve">Cheltuieli de capital </t>
  </si>
  <si>
    <t>AUTORITATI PUBLICE SI ACTIUNI EXTERNE</t>
  </si>
  <si>
    <t>ANEXA 1</t>
  </si>
  <si>
    <t>mii lei</t>
  </si>
  <si>
    <t>TRIM 
II</t>
  </si>
  <si>
    <t>INVATAMANT</t>
  </si>
  <si>
    <t>GRADINITA SPECIALA SFANTA ELENA PITESTI</t>
  </si>
  <si>
    <t>Elaborare documentatii tehnice (DALI+SF mixt, taxe avize/acorduri, verificare tehnica de calitate) pentru obiectivul de investitii "Reabilitare, consolidare, modernizare corp cladire C10 si Construire Cladire Arhiva, cu adresa str. George Cosbuc, nr.40, Municipiul Pitesti, judetul Arges"</t>
  </si>
  <si>
    <t xml:space="preserve">Microbuz </t>
  </si>
  <si>
    <t>La Hot. CJ. 116/19.04.2024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</si>
</sst>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</cellStyleXfs>
  <cellXfs count="57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/>
    <xf numFmtId="0" fontId="2" fillId="0" borderId="0" xfId="0" applyFont="1" applyFill="1" applyAlignment="1">
      <alignment horizontal="right"/>
    </xf>
    <xf numFmtId="0" fontId="5" fillId="3" borderId="0" xfId="0" applyFont="1" applyFill="1" applyBorder="1" applyAlignment="1">
      <alignment horizontal="center"/>
    </xf>
    <xf numFmtId="2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6" fillId="8" borderId="1" xfId="0" applyFont="1" applyFill="1" applyBorder="1"/>
    <xf numFmtId="2" fontId="6" fillId="8" borderId="1" xfId="0" applyNumberFormat="1" applyFont="1" applyFill="1" applyBorder="1"/>
    <xf numFmtId="0" fontId="9" fillId="0" borderId="1" xfId="0" applyFont="1" applyBorder="1" applyAlignment="1">
      <alignment horizontal="justify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5" borderId="1" xfId="1" applyNumberFormat="1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right" vertical="center" wrapText="1"/>
    </xf>
    <xf numFmtId="2" fontId="6" fillId="6" borderId="1" xfId="0" applyNumberFormat="1" applyFont="1" applyFill="1" applyBorder="1" applyAlignment="1">
      <alignment horizontal="righ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vertical="center"/>
    </xf>
    <xf numFmtId="2" fontId="9" fillId="0" borderId="0" xfId="0" applyNumberFormat="1" applyFont="1" applyAlignment="1">
      <alignment vertical="center"/>
    </xf>
    <xf numFmtId="2" fontId="13" fillId="7" borderId="1" xfId="0" applyNumberFormat="1" applyFont="1" applyFill="1" applyBorder="1" applyAlignment="1">
      <alignment vertical="center"/>
    </xf>
    <xf numFmtId="2" fontId="6" fillId="7" borderId="1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vertical="center"/>
    </xf>
    <xf numFmtId="2" fontId="6" fillId="6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/>
    </xf>
    <xf numFmtId="2" fontId="6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/>
    <xf numFmtId="2" fontId="6" fillId="6" borderId="1" xfId="0" applyNumberFormat="1" applyFont="1" applyFill="1" applyBorder="1"/>
    <xf numFmtId="0" fontId="16" fillId="0" borderId="0" xfId="0" applyFont="1" applyFill="1" applyAlignment="1">
      <alignment horizontal="center"/>
    </xf>
    <xf numFmtId="49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B1" zoomScaleNormal="100" workbookViewId="0">
      <selection activeCell="K15" sqref="K15"/>
    </sheetView>
  </sheetViews>
  <sheetFormatPr defaultRowHeight="15"/>
  <cols>
    <col min="1" max="1" width="4.140625" hidden="1" customWidth="1"/>
    <col min="2" max="2" width="3" customWidth="1"/>
    <col min="3" max="3" width="49.85546875" style="4" customWidth="1"/>
    <col min="4" max="4" width="11.7109375" style="4" customWidth="1"/>
    <col min="5" max="5" width="14.5703125" style="4" customWidth="1"/>
    <col min="6" max="6" width="9.5703125" style="4" customWidth="1"/>
  </cols>
  <sheetData>
    <row r="1" spans="1:6">
      <c r="A1" s="1"/>
      <c r="B1" s="1"/>
      <c r="C1" s="5" t="s">
        <v>0</v>
      </c>
      <c r="D1" s="5"/>
      <c r="E1" s="6"/>
      <c r="F1" s="6" t="s">
        <v>16</v>
      </c>
    </row>
    <row r="2" spans="1:6" ht="18">
      <c r="A2" s="2"/>
      <c r="B2" s="2"/>
      <c r="C2" s="51"/>
      <c r="D2" s="51"/>
      <c r="F2" s="7" t="s">
        <v>23</v>
      </c>
    </row>
    <row r="3" spans="1:6" ht="18">
      <c r="A3" s="2"/>
      <c r="B3" s="2"/>
      <c r="C3" s="47"/>
      <c r="D3" s="47"/>
      <c r="F3" s="8"/>
    </row>
    <row r="4" spans="1:6" ht="18">
      <c r="A4" s="2"/>
      <c r="B4" s="2"/>
      <c r="C4" s="47"/>
      <c r="D4" s="47"/>
      <c r="E4" s="9"/>
      <c r="F4" s="9"/>
    </row>
    <row r="5" spans="1:6" ht="18">
      <c r="A5" s="15" t="s">
        <v>1</v>
      </c>
      <c r="B5" s="15"/>
      <c r="C5" s="52" t="s">
        <v>9</v>
      </c>
      <c r="D5" s="53"/>
      <c r="E5" s="53"/>
      <c r="F5" s="53"/>
    </row>
    <row r="6" spans="1:6" ht="18">
      <c r="A6" s="15"/>
      <c r="B6" s="15"/>
      <c r="C6" s="49"/>
      <c r="D6" s="50"/>
      <c r="E6" s="50"/>
      <c r="F6" s="50"/>
    </row>
    <row r="7" spans="1:6" ht="18.75">
      <c r="A7" s="16" t="s">
        <v>6</v>
      </c>
      <c r="B7" s="16"/>
      <c r="C7" s="54" t="s">
        <v>10</v>
      </c>
      <c r="D7" s="55"/>
      <c r="E7" s="55"/>
      <c r="F7" s="55"/>
    </row>
    <row r="8" spans="1:6" ht="15.75">
      <c r="A8" s="14"/>
      <c r="B8" s="14"/>
      <c r="C8" s="14"/>
      <c r="D8" s="14"/>
      <c r="E8" s="14"/>
      <c r="F8" s="14"/>
    </row>
    <row r="9" spans="1:6" ht="15.75">
      <c r="A9" s="14"/>
      <c r="B9" s="14"/>
      <c r="C9" s="14"/>
      <c r="D9" s="14"/>
      <c r="E9" s="14"/>
      <c r="F9" s="14"/>
    </row>
    <row r="10" spans="1:6" ht="13.5" customHeight="1">
      <c r="A10" s="14"/>
      <c r="B10" s="14"/>
      <c r="C10" s="14"/>
      <c r="D10" s="14"/>
      <c r="E10" s="14"/>
      <c r="F10" s="45" t="s">
        <v>17</v>
      </c>
    </row>
    <row r="11" spans="1:6" ht="15.75" hidden="1">
      <c r="A11" s="14"/>
      <c r="B11" s="14"/>
      <c r="C11" s="14"/>
      <c r="D11" s="14"/>
      <c r="E11" s="14"/>
      <c r="F11" s="14"/>
    </row>
    <row r="12" spans="1:6" ht="15.75" hidden="1">
      <c r="A12" s="14"/>
      <c r="B12" s="14"/>
      <c r="C12" s="14"/>
      <c r="D12" s="14"/>
      <c r="E12" s="14"/>
      <c r="F12" s="14"/>
    </row>
    <row r="13" spans="1:6" ht="15" hidden="1" customHeight="1">
      <c r="A13" s="3"/>
      <c r="B13" s="3"/>
      <c r="C13" s="56"/>
      <c r="D13" s="56"/>
      <c r="E13" s="56"/>
      <c r="F13" s="48"/>
    </row>
    <row r="14" spans="1:6" hidden="1">
      <c r="A14" s="3"/>
      <c r="B14" s="3"/>
      <c r="C14" s="10"/>
      <c r="D14" s="11"/>
      <c r="E14" s="8"/>
      <c r="F14" s="8"/>
    </row>
    <row r="15" spans="1:6" ht="33.75" customHeight="1">
      <c r="A15" s="3"/>
      <c r="B15" s="3"/>
      <c r="C15" s="23" t="s">
        <v>2</v>
      </c>
      <c r="D15" s="24" t="s">
        <v>3</v>
      </c>
      <c r="E15" s="37" t="s">
        <v>7</v>
      </c>
      <c r="F15" s="37" t="s">
        <v>18</v>
      </c>
    </row>
    <row r="16" spans="1:6" ht="29.25" hidden="1" customHeight="1">
      <c r="A16" s="13"/>
      <c r="B16" s="3"/>
      <c r="C16" s="25"/>
      <c r="D16" s="25"/>
      <c r="E16" s="26"/>
      <c r="F16" s="26"/>
    </row>
    <row r="17" spans="1:6" ht="30" customHeight="1">
      <c r="A17" s="12"/>
      <c r="B17" s="3"/>
      <c r="C17" s="27" t="s">
        <v>4</v>
      </c>
      <c r="D17" s="27" t="s">
        <v>5</v>
      </c>
      <c r="E17" s="28">
        <f>F17</f>
        <v>314</v>
      </c>
      <c r="F17" s="28">
        <f>F18+F21</f>
        <v>314</v>
      </c>
    </row>
    <row r="18" spans="1:6" ht="30" customHeight="1">
      <c r="A18" s="17"/>
      <c r="B18" s="3"/>
      <c r="C18" s="38" t="s">
        <v>15</v>
      </c>
      <c r="D18" s="39">
        <v>51.02</v>
      </c>
      <c r="E18" s="29">
        <f>F18</f>
        <v>280</v>
      </c>
      <c r="F18" s="29">
        <f>F19</f>
        <v>280</v>
      </c>
    </row>
    <row r="19" spans="1:6" ht="19.5" customHeight="1">
      <c r="A19" s="17"/>
      <c r="B19" s="3"/>
      <c r="C19" s="40" t="s">
        <v>13</v>
      </c>
      <c r="D19" s="30"/>
      <c r="E19" s="31">
        <f t="shared" ref="E19:E24" si="0">F19</f>
        <v>280</v>
      </c>
      <c r="F19" s="31">
        <f>F20</f>
        <v>280</v>
      </c>
    </row>
    <row r="20" spans="1:6" ht="18" customHeight="1">
      <c r="A20" s="17"/>
      <c r="B20" s="3"/>
      <c r="C20" s="32" t="s">
        <v>14</v>
      </c>
      <c r="D20" s="46">
        <v>70</v>
      </c>
      <c r="E20" s="31">
        <f t="shared" si="0"/>
        <v>280</v>
      </c>
      <c r="F20" s="31">
        <f>280</f>
        <v>280</v>
      </c>
    </row>
    <row r="21" spans="1:6" ht="21.75" customHeight="1">
      <c r="A21" s="17"/>
      <c r="B21" s="3"/>
      <c r="C21" s="38" t="s">
        <v>19</v>
      </c>
      <c r="D21" s="39">
        <v>65.02</v>
      </c>
      <c r="E21" s="29">
        <f>E22</f>
        <v>34</v>
      </c>
      <c r="F21" s="29">
        <f>F22</f>
        <v>34</v>
      </c>
    </row>
    <row r="22" spans="1:6" ht="20.25" customHeight="1">
      <c r="A22" s="17"/>
      <c r="B22" s="3"/>
      <c r="C22" s="33" t="s">
        <v>20</v>
      </c>
      <c r="D22" s="34"/>
      <c r="E22" s="31">
        <f t="shared" si="0"/>
        <v>34</v>
      </c>
      <c r="F22" s="31">
        <f>F23</f>
        <v>34</v>
      </c>
    </row>
    <row r="23" spans="1:6" ht="22.5" customHeight="1">
      <c r="A23" s="17"/>
      <c r="B23" s="3"/>
      <c r="C23" s="41" t="s">
        <v>13</v>
      </c>
      <c r="D23" s="42"/>
      <c r="E23" s="31">
        <f t="shared" si="0"/>
        <v>34</v>
      </c>
      <c r="F23" s="31">
        <f>F24</f>
        <v>34</v>
      </c>
    </row>
    <row r="24" spans="1:6" ht="18" customHeight="1">
      <c r="A24" s="17"/>
      <c r="B24" s="3"/>
      <c r="C24" s="32" t="s">
        <v>14</v>
      </c>
      <c r="D24" s="46">
        <v>70</v>
      </c>
      <c r="E24" s="31">
        <f t="shared" si="0"/>
        <v>34</v>
      </c>
      <c r="F24" s="31">
        <v>34</v>
      </c>
    </row>
    <row r="25" spans="1:6" ht="20.25" customHeight="1">
      <c r="C25" s="35" t="s">
        <v>8</v>
      </c>
      <c r="D25" s="35"/>
      <c r="E25" s="36">
        <f>F25</f>
        <v>-314</v>
      </c>
      <c r="F25" s="35">
        <f>-F17</f>
        <v>-314</v>
      </c>
    </row>
    <row r="27" spans="1:6" ht="22.5" customHeight="1">
      <c r="C27" s="20" t="s">
        <v>11</v>
      </c>
      <c r="D27" s="21">
        <f>D28</f>
        <v>314</v>
      </c>
    </row>
    <row r="28" spans="1:6" ht="20.25" customHeight="1">
      <c r="C28" s="20" t="s">
        <v>12</v>
      </c>
      <c r="D28" s="21">
        <f>D29+D31</f>
        <v>314</v>
      </c>
    </row>
    <row r="29" spans="1:6" ht="21" customHeight="1">
      <c r="C29" s="43" t="s">
        <v>15</v>
      </c>
      <c r="D29" s="44">
        <f>D30</f>
        <v>280</v>
      </c>
    </row>
    <row r="30" spans="1:6" ht="90">
      <c r="C30" s="19" t="s">
        <v>21</v>
      </c>
      <c r="D30" s="18">
        <v>280</v>
      </c>
    </row>
    <row r="31" spans="1:6" ht="20.25" customHeight="1">
      <c r="C31" s="38" t="s">
        <v>19</v>
      </c>
      <c r="D31" s="44">
        <f>D32</f>
        <v>34</v>
      </c>
    </row>
    <row r="32" spans="1:6" ht="21" customHeight="1">
      <c r="C32" s="33" t="s">
        <v>20</v>
      </c>
      <c r="D32" s="18">
        <f>D33</f>
        <v>34</v>
      </c>
    </row>
    <row r="33" spans="3:4" ht="21" customHeight="1">
      <c r="C33" s="22" t="s">
        <v>22</v>
      </c>
      <c r="D33" s="18">
        <v>34</v>
      </c>
    </row>
  </sheetData>
  <mergeCells count="4">
    <mergeCell ref="C2:D2"/>
    <mergeCell ref="C5:F5"/>
    <mergeCell ref="C7:F7"/>
    <mergeCell ref="C13:E13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2024-03-06T13:17:03Z</cp:lastPrinted>
  <dcterms:created xsi:type="dcterms:W3CDTF">2020-09-07T10:07:37Z</dcterms:created>
  <dcterms:modified xsi:type="dcterms:W3CDTF">2024-04-22T05:29:43Z</dcterms:modified>
</cp:coreProperties>
</file>