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5815" windowHeight="15495"/>
  </bookViews>
  <sheets>
    <sheet name="Anexa" sheetId="10" r:id="rId1"/>
  </sheets>
  <definedNames>
    <definedName name="_xlnm.Print_Area" localSheetId="0">Anexa!$A$1:$C$25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0"/>
  <c r="C24"/>
  <c r="C25" l="1"/>
</calcChain>
</file>

<file path=xl/sharedStrings.xml><?xml version="1.0" encoding="utf-8"?>
<sst xmlns="http://schemas.openxmlformats.org/spreadsheetml/2006/main" count="28" uniqueCount="25">
  <si>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</si>
  <si>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</si>
  <si>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</si>
  <si>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</si>
  <si>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</si>
  <si>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Restaurarea Muzeului Judetean Arges- consolidarea, protejarea si valorificarea patrimoniului cultural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</si>
  <si>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</si>
  <si>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</si>
  <si>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</si>
  <si>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Valoarea propusa a fi finantata din imprumut         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</si>
  <si>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</si>
  <si>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</si>
  <si>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</si>
  <si>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</si>
  <si>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</si>
  <si>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</si>
  <si>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</si>
  <si>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</si>
  <si>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</si>
  <si>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 xml:space="preserve">Construire corp de cladire nou la Spitalul Judetean de Urgenta Pitesti </t>
  </si>
  <si>
    <t>Anexa la H.C.J Argeș  nr. ......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</si>
  <si>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</si>
  <si>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</si>
  <si>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</si>
  <si>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lei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</si>
</sst>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11" fillId="0" borderId="0" xfId="0" applyFont="1" applyAlignment="1">
      <alignment horizontal="right"/>
    </xf>
    <xf numFmtId="0" fontId="11" fillId="2" borderId="0" xfId="0" applyFont="1" applyFill="1" applyAlignment="1">
      <alignment horizontal="center"/>
    </xf>
    <xf numFmtId="0" fontId="9" fillId="0" borderId="4" xfId="0" applyFont="1" applyBorder="1"/>
    <xf numFmtId="0" fontId="9" fillId="2" borderId="1" xfId="5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11" fillId="2" borderId="7" xfId="5" applyNumberFormat="1" applyFont="1" applyFill="1" applyBorder="1" applyAlignment="1">
      <alignment horizontal="center" wrapText="1"/>
    </xf>
    <xf numFmtId="0" fontId="13" fillId="2" borderId="0" xfId="0" applyFont="1" applyFill="1"/>
    <xf numFmtId="0" fontId="11" fillId="0" borderId="0" xfId="3" applyFont="1" applyAlignment="1">
      <alignment horizontal="right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4" fontId="11" fillId="2" borderId="7" xfId="5" applyNumberFormat="1" applyFont="1" applyFill="1" applyBorder="1" applyAlignment="1">
      <alignment horizontal="center" wrapText="1"/>
    </xf>
    <xf numFmtId="4" fontId="11" fillId="2" borderId="10" xfId="5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5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horizontal="left" vertical="center" wrapText="1"/>
    </xf>
    <xf numFmtId="0" fontId="14" fillId="2" borderId="3" xfId="1" applyFont="1" applyFill="1" applyBorder="1" applyAlignment="1">
      <alignment horizont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115" zoomScaleNormal="115" zoomScaleSheetLayoutView="115" workbookViewId="0">
      <selection activeCell="K8" sqref="K8"/>
    </sheetView>
  </sheetViews>
  <sheetFormatPr defaultRowHeight="15"/>
  <cols>
    <col min="1" max="1" width="4.140625" customWidth="1"/>
    <col min="2" max="2" width="69.140625" customWidth="1"/>
    <col min="3" max="3" width="15.140625" customWidth="1"/>
    <col min="4" max="15" width="9.140625" customWidth="1"/>
    <col min="16" max="16" width="14.7109375" customWidth="1"/>
    <col min="17" max="17" width="9.140625" customWidth="1"/>
    <col min="20" max="20" width="9.140625" style="1"/>
  </cols>
  <sheetData>
    <row r="1" spans="1:20">
      <c r="B1" s="29" t="s">
        <v>20</v>
      </c>
      <c r="C1" s="29"/>
    </row>
    <row r="2" spans="1:20" ht="18" customHeight="1"/>
    <row r="3" spans="1:20" ht="18" customHeight="1">
      <c r="A3" s="20" t="s">
        <v>6</v>
      </c>
      <c r="B3" s="20"/>
      <c r="C3" s="20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s="6" customFormat="1" ht="15.75" thickBot="1">
      <c r="C4" s="9" t="s">
        <v>24</v>
      </c>
      <c r="D4" s="10"/>
      <c r="E4" s="10"/>
      <c r="F4" s="10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8"/>
    </row>
    <row r="5" spans="1:20" s="6" customFormat="1" ht="39">
      <c r="A5" s="26" t="s">
        <v>0</v>
      </c>
      <c r="B5" s="27" t="s">
        <v>10</v>
      </c>
      <c r="C5" s="28" t="s">
        <v>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8"/>
    </row>
    <row r="6" spans="1:20" s="6" customFormat="1" ht="30">
      <c r="A6" s="11">
        <v>1</v>
      </c>
      <c r="B6" s="12" t="s">
        <v>1</v>
      </c>
      <c r="C6" s="17">
        <v>936796.69</v>
      </c>
      <c r="D6" s="10"/>
      <c r="E6" s="10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8"/>
    </row>
    <row r="7" spans="1:20" s="6" customFormat="1" ht="30">
      <c r="A7" s="11">
        <v>2</v>
      </c>
      <c r="B7" s="12" t="s">
        <v>5</v>
      </c>
      <c r="C7" s="17">
        <v>3040000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8"/>
    </row>
    <row r="8" spans="1:20" s="6" customFormat="1" ht="30">
      <c r="A8" s="11">
        <v>3</v>
      </c>
      <c r="B8" s="13" t="s">
        <v>2</v>
      </c>
      <c r="C8" s="17">
        <v>4000000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T8" s="8"/>
    </row>
    <row r="9" spans="1:20" s="6" customFormat="1" ht="30">
      <c r="A9" s="11">
        <v>4</v>
      </c>
      <c r="B9" s="13" t="s">
        <v>3</v>
      </c>
      <c r="C9" s="17">
        <v>2580000</v>
      </c>
      <c r="D9" s="10"/>
      <c r="E9" s="10"/>
      <c r="F9" s="10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T9" s="8"/>
    </row>
    <row r="10" spans="1:20" s="6" customFormat="1" ht="30">
      <c r="A10" s="11">
        <v>5</v>
      </c>
      <c r="B10" s="12" t="s">
        <v>8</v>
      </c>
      <c r="C10" s="17">
        <v>24336897.309999999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T10" s="8"/>
    </row>
    <row r="11" spans="1:20" s="6" customFormat="1" ht="43.5" customHeight="1">
      <c r="A11" s="11">
        <v>6</v>
      </c>
      <c r="B11" s="12" t="s">
        <v>7</v>
      </c>
      <c r="C11" s="17">
        <v>259266.62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8"/>
    </row>
    <row r="12" spans="1:20" s="6" customFormat="1">
      <c r="A12" s="11">
        <v>7</v>
      </c>
      <c r="B12" s="13" t="s">
        <v>21</v>
      </c>
      <c r="C12" s="17">
        <v>97753.14</v>
      </c>
      <c r="D12" s="10"/>
      <c r="E12" s="10"/>
      <c r="F12" s="1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T12" s="8"/>
    </row>
    <row r="13" spans="1:20" s="6" customFormat="1" ht="30">
      <c r="A13" s="11">
        <v>8</v>
      </c>
      <c r="B13" s="12" t="s">
        <v>22</v>
      </c>
      <c r="C13" s="17">
        <v>2513000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T13" s="8"/>
    </row>
    <row r="14" spans="1:20" s="6" customFormat="1" ht="30.75" customHeight="1">
      <c r="A14" s="11">
        <v>9</v>
      </c>
      <c r="B14" s="12" t="s">
        <v>23</v>
      </c>
      <c r="C14" s="17">
        <v>2236286.2400000002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8"/>
    </row>
    <row r="15" spans="1:20" s="6" customFormat="1" ht="15" customHeight="1" thickBot="1">
      <c r="A15" s="21" t="s">
        <v>12</v>
      </c>
      <c r="B15" s="22"/>
      <c r="C15" s="14">
        <f>SUM(C6:C14)</f>
        <v>40000000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T15" s="8"/>
    </row>
    <row r="16" spans="1:20" s="6" customFormat="1" ht="36" customHeight="1">
      <c r="A16" s="26" t="s">
        <v>0</v>
      </c>
      <c r="B16" s="27" t="s">
        <v>11</v>
      </c>
      <c r="C16" s="25" t="s">
        <v>9</v>
      </c>
      <c r="D16" s="7"/>
      <c r="E16" s="7"/>
      <c r="F16" s="7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T16" s="8"/>
    </row>
    <row r="17" spans="1:20" s="6" customFormat="1" ht="60">
      <c r="A17" s="11">
        <v>1</v>
      </c>
      <c r="B17" s="13" t="s">
        <v>13</v>
      </c>
      <c r="C17" s="17">
        <v>15018000</v>
      </c>
      <c r="D17" s="10"/>
      <c r="E17" s="10"/>
      <c r="F17" s="1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T17" s="8"/>
    </row>
    <row r="18" spans="1:20" s="6" customFormat="1" ht="30">
      <c r="A18" s="11">
        <v>2</v>
      </c>
      <c r="B18" s="13" t="s">
        <v>14</v>
      </c>
      <c r="C18" s="17">
        <v>17189000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T18" s="8"/>
    </row>
    <row r="19" spans="1:20" s="6" customFormat="1" ht="30">
      <c r="A19" s="11">
        <v>3</v>
      </c>
      <c r="B19" s="13" t="s">
        <v>15</v>
      </c>
      <c r="C19" s="17">
        <v>8200000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T19" s="8"/>
    </row>
    <row r="20" spans="1:20" s="6" customFormat="1" ht="30">
      <c r="A20" s="11">
        <v>4</v>
      </c>
      <c r="B20" s="13" t="s">
        <v>16</v>
      </c>
      <c r="C20" s="17">
        <v>10623000</v>
      </c>
      <c r="D20" s="10"/>
      <c r="E20" s="10"/>
      <c r="F20" s="1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T20" s="8"/>
    </row>
    <row r="21" spans="1:20" s="6" customFormat="1" ht="30">
      <c r="A21" s="11">
        <v>5</v>
      </c>
      <c r="B21" s="13" t="s">
        <v>17</v>
      </c>
      <c r="C21" s="17">
        <v>5854000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8"/>
    </row>
    <row r="22" spans="1:20" s="6" customFormat="1" ht="30">
      <c r="A22" s="11">
        <v>6</v>
      </c>
      <c r="B22" s="13" t="s">
        <v>18</v>
      </c>
      <c r="C22" s="17">
        <v>10000000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T22" s="8"/>
    </row>
    <row r="23" spans="1:20" s="6" customFormat="1">
      <c r="A23" s="11">
        <v>7</v>
      </c>
      <c r="B23" s="13" t="s">
        <v>19</v>
      </c>
      <c r="C23" s="17">
        <v>22915000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T23" s="8"/>
    </row>
    <row r="24" spans="1:20" s="6" customFormat="1" ht="18" customHeight="1" thickBot="1">
      <c r="A24" s="21" t="s">
        <v>12</v>
      </c>
      <c r="B24" s="22"/>
      <c r="C24" s="18">
        <f>SUM(C17:C23)</f>
        <v>89799000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T24" s="8"/>
    </row>
    <row r="25" spans="1:20" s="6" customFormat="1" ht="22.5" customHeight="1" thickBot="1">
      <c r="A25" s="23" t="s">
        <v>4</v>
      </c>
      <c r="B25" s="24"/>
      <c r="C25" s="19">
        <f>C24+C15</f>
        <v>129799000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T25" s="8"/>
    </row>
    <row r="26" spans="1:20" s="6" customFormat="1">
      <c r="B26" s="16"/>
      <c r="D26" s="10"/>
      <c r="E26" s="10"/>
      <c r="F26" s="10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T26" s="8"/>
    </row>
    <row r="27" spans="1:20" s="6" customFormat="1">
      <c r="B27" s="16"/>
      <c r="T27" s="8"/>
    </row>
    <row r="28" spans="1:20">
      <c r="A28" s="4"/>
      <c r="B28" s="5"/>
      <c r="C28" s="3"/>
    </row>
    <row r="29" spans="1:20">
      <c r="A29" s="4"/>
      <c r="B29" s="5"/>
    </row>
    <row r="30" spans="1:20">
      <c r="A30" s="4"/>
      <c r="B30" s="5"/>
    </row>
    <row r="31" spans="1:20">
      <c r="A31" s="4"/>
      <c r="B31" s="5"/>
    </row>
    <row r="32" spans="1:20">
      <c r="A32" s="4"/>
      <c r="B32" s="5"/>
    </row>
    <row r="33" spans="1:2">
      <c r="A33" s="4"/>
      <c r="B33" s="5"/>
    </row>
    <row r="34" spans="1:2">
      <c r="A34" s="4"/>
      <c r="B34" s="5"/>
    </row>
    <row r="35" spans="1:2">
      <c r="A35" s="4"/>
      <c r="B35" s="5"/>
    </row>
  </sheetData>
  <mergeCells count="5">
    <mergeCell ref="B1:C1"/>
    <mergeCell ref="A3:C3"/>
    <mergeCell ref="A15:B15"/>
    <mergeCell ref="A24:B24"/>
    <mergeCell ref="A25:B25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tatiana.laliu</cp:lastModifiedBy>
  <cp:lastPrinted>2024-01-17T13:12:42Z</cp:lastPrinted>
  <dcterms:created xsi:type="dcterms:W3CDTF">2021-07-26T06:58:56Z</dcterms:created>
  <dcterms:modified xsi:type="dcterms:W3CDTF">2024-01-17T13:12:48Z</dcterms:modified>
</cp:coreProperties>
</file>