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STAT!$C$8:$G$170</definedName>
    <definedName name="_xlnm.Database">#REF!</definedName>
    <definedName name="_xlnm.Print_Area" localSheetId="0">STAT!$A$1:$G$170</definedName>
    <definedName name="_xlnm.Print_Titles" localSheetId="0">STAT!$8:$8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  <c r="S43"/>
</calcChain>
</file>

<file path=xl/sharedStrings.xml><?xml version="1.0" encoding="utf-8"?>
<sst xmlns="http://schemas.openxmlformats.org/spreadsheetml/2006/main" count="351" uniqueCount="117">
  <si>
    <t>S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</si>
  <si>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</si>
  <si>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</si>
  <si>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</si>
  <si>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</si>
  <si>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</si>
  <si>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</si>
  <si>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</si>
  <si>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</si>
  <si>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</si>
  <si>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</si>
  <si>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</si>
  <si>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</si>
  <si>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</si>
  <si>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</si>
  <si>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</si>
  <si>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</si>
  <si>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</si>
  <si>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</si>
  <si>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</si>
  <si>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</si>
  <si>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</si>
  <si>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</si>
  <si>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</si>
  <si>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</si>
  <si>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</si>
  <si>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</si>
  <si>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</si>
  <si>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</si>
  <si>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</si>
  <si>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</si>
  <si>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</si>
  <si>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</si>
  <si>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</si>
  <si>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</si>
  <si>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</si>
  <si>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</si>
  <si>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</si>
  <si>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</si>
  <si>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</si>
  <si>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</si>
  <si>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</si>
  <si>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</si>
  <si>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</si>
  <si>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</si>
  <si>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</si>
  <si>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</si>
  <si>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</si>
  <si>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</si>
  <si>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</si>
  <si>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</si>
  <si>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</si>
  <si>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</si>
  <si>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</si>
  <si>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</si>
  <si>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</si>
  <si>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</si>
  <si>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</si>
  <si>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</si>
  <si>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</si>
  <si>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</si>
  <si>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</si>
  <si>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</si>
  <si>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</si>
  <si>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</si>
  <si>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</si>
  <si>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</si>
  <si>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</si>
  <si>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</si>
  <si>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</si>
  <si>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</si>
  <si>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</si>
  <si>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</si>
  <si>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</si>
  <si>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</si>
  <si>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</si>
  <si>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</si>
  <si>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</si>
  <si>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</si>
  <si>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</si>
  <si>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</si>
  <si>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</si>
  <si>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</si>
  <si>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</si>
  <si>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</si>
  <si>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</si>
  <si>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</si>
  <si>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</si>
  <si>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</si>
  <si>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</si>
  <si>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</si>
  <si>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</si>
  <si>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</si>
  <si>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</si>
  <si>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</si>
  <si>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</si>
  <si>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</si>
  <si>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</si>
  <si>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</si>
  <si>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</si>
  <si>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</si>
  <si>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TEMPORAR VACANT</t>
  </si>
  <si>
    <t>Referent de specialitate, gradul II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</si>
  <si>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</si>
  <si>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</si>
  <si>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</si>
  <si>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</si>
  <si>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</si>
  <si>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BIROU RUNOS-INFORMATICA</t>
  </si>
  <si>
    <t>Economist gradul I</t>
  </si>
  <si>
    <t>OCUPAT TEMPORAR</t>
  </si>
  <si>
    <t xml:space="preserve">                                           CONDUCERE</t>
  </si>
  <si>
    <t xml:space="preserve">                  Anexa la HCJ nr. ................./...............................</t>
  </si>
  <si>
    <t>Delegatie Medic Șef Secție</t>
  </si>
  <si>
    <t>Delegație Șef Laborator</t>
  </si>
  <si>
    <t>Nr. Crt. Vechi</t>
  </si>
  <si>
    <t>Med. generala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</si>
</sst>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1" fontId="5" fillId="0" borderId="0" xfId="0" applyNumberFormat="1" applyFont="1"/>
    <xf numFmtId="0" fontId="1" fillId="0" borderId="0" xfId="0" applyFont="1" applyAlignment="1">
      <alignment vertical="top"/>
    </xf>
    <xf numFmtId="1" fontId="3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vertical="top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0" xfId="0" applyFont="1"/>
    <xf numFmtId="1" fontId="9" fillId="0" borderId="2" xfId="0" applyNumberFormat="1" applyFont="1" applyBorder="1" applyAlignment="1">
      <alignment vertical="top" wrapText="1"/>
    </xf>
    <xf numFmtId="1" fontId="9" fillId="0" borderId="2" xfId="0" applyNumberFormat="1" applyFont="1" applyBorder="1" applyAlignment="1">
      <alignment vertical="top"/>
    </xf>
    <xf numFmtId="0" fontId="9" fillId="0" borderId="3" xfId="0" quotePrefix="1" applyFont="1" applyBorder="1" applyAlignment="1">
      <alignment vertical="top" wrapText="1"/>
    </xf>
    <xf numFmtId="0" fontId="9" fillId="0" borderId="2" xfId="0" applyFont="1" applyBorder="1"/>
    <xf numFmtId="0" fontId="9" fillId="0" borderId="3" xfId="0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10" fillId="0" borderId="0" xfId="0" applyNumberFormat="1" applyFont="1"/>
    <xf numFmtId="1" fontId="10" fillId="0" borderId="4" xfId="0" applyNumberFormat="1" applyFont="1" applyBorder="1"/>
    <xf numFmtId="1" fontId="2" fillId="0" borderId="1" xfId="0" applyNumberFormat="1" applyFont="1" applyBorder="1" applyAlignment="1">
      <alignment vertical="top"/>
    </xf>
    <xf numFmtId="1" fontId="3" fillId="0" borderId="1" xfId="0" applyNumberFormat="1" applyFont="1" applyBorder="1"/>
    <xf numFmtId="1" fontId="2" fillId="0" borderId="1" xfId="0" applyNumberFormat="1" applyFont="1" applyBorder="1" applyAlignment="1">
      <alignment vertical="center"/>
    </xf>
    <xf numFmtId="1" fontId="3" fillId="0" borderId="6" xfId="0" applyNumberFormat="1" applyFont="1" applyBorder="1"/>
    <xf numFmtId="0" fontId="3" fillId="0" borderId="0" xfId="0" applyFont="1" applyAlignment="1">
      <alignment vertical="top"/>
    </xf>
    <xf numFmtId="1" fontId="3" fillId="0" borderId="1" xfId="0" quotePrefix="1" applyNumberFormat="1" applyFont="1" applyBorder="1"/>
    <xf numFmtId="1" fontId="2" fillId="0" borderId="1" xfId="0" applyNumberFormat="1" applyFont="1" applyBorder="1"/>
    <xf numFmtId="49" fontId="3" fillId="0" borderId="1" xfId="0" applyNumberFormat="1" applyFont="1" applyBorder="1"/>
    <xf numFmtId="1" fontId="2" fillId="0" borderId="2" xfId="0" applyNumberFormat="1" applyFont="1" applyBorder="1"/>
    <xf numFmtId="0" fontId="2" fillId="0" borderId="1" xfId="0" applyFont="1" applyBorder="1"/>
    <xf numFmtId="1" fontId="3" fillId="0" borderId="1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wrapText="1"/>
    </xf>
    <xf numFmtId="1" fontId="5" fillId="0" borderId="5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1" fontId="3" fillId="0" borderId="2" xfId="0" applyNumberFormat="1" applyFont="1" applyBorder="1" applyAlignment="1">
      <alignment vertical="top"/>
    </xf>
    <xf numFmtId="1" fontId="3" fillId="0" borderId="2" xfId="0" applyNumberFormat="1" applyFont="1" applyBorder="1" applyAlignment="1">
      <alignment vertical="center"/>
    </xf>
    <xf numFmtId="1" fontId="7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49" fontId="5" fillId="0" borderId="1" xfId="0" applyNumberFormat="1" applyFont="1" applyBorder="1"/>
    <xf numFmtId="0" fontId="2" fillId="0" borderId="1" xfId="0" applyFont="1" applyBorder="1" applyAlignment="1">
      <alignment vertical="top" wrapText="1"/>
    </xf>
    <xf numFmtId="0" fontId="3" fillId="0" borderId="4" xfId="0" applyFont="1" applyBorder="1"/>
    <xf numFmtId="1" fontId="9" fillId="0" borderId="3" xfId="0" applyNumberFormat="1" applyFont="1" applyBorder="1" applyAlignment="1">
      <alignment vertical="top"/>
    </xf>
    <xf numFmtId="1" fontId="2" fillId="0" borderId="6" xfId="0" applyNumberFormat="1" applyFont="1" applyBorder="1"/>
    <xf numFmtId="1" fontId="3" fillId="0" borderId="1" xfId="0" applyNumberFormat="1" applyFont="1" applyBorder="1" applyAlignment="1">
      <alignment horizontal="left" vertical="top" wrapText="1"/>
    </xf>
    <xf numFmtId="0" fontId="2" fillId="0" borderId="3" xfId="0" applyFont="1" applyBorder="1"/>
    <xf numFmtId="1" fontId="3" fillId="0" borderId="0" xfId="0" applyNumberFormat="1" applyFont="1"/>
    <xf numFmtId="49" fontId="2" fillId="0" borderId="1" xfId="0" applyNumberFormat="1" applyFont="1" applyBorder="1"/>
    <xf numFmtId="1" fontId="2" fillId="0" borderId="5" xfId="0" applyNumberFormat="1" applyFont="1" applyBorder="1"/>
    <xf numFmtId="0" fontId="11" fillId="2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1" fontId="12" fillId="3" borderId="1" xfId="0" applyNumberFormat="1" applyFont="1" applyFill="1" applyBorder="1" applyAlignment="1">
      <alignment vertical="center"/>
    </xf>
    <xf numFmtId="1" fontId="13" fillId="3" borderId="1" xfId="0" applyNumberFormat="1" applyFont="1" applyFill="1" applyBorder="1"/>
    <xf numFmtId="0" fontId="12" fillId="3" borderId="0" xfId="0" applyFont="1" applyFill="1" applyAlignment="1">
      <alignment vertical="center"/>
    </xf>
    <xf numFmtId="1" fontId="11" fillId="3" borderId="1" xfId="0" applyNumberFormat="1" applyFont="1" applyFill="1" applyBorder="1" applyAlignment="1">
      <alignment vertical="top" wrapText="1"/>
    </xf>
    <xf numFmtId="1" fontId="11" fillId="3" borderId="1" xfId="0" applyNumberFormat="1" applyFont="1" applyFill="1" applyBorder="1" applyAlignment="1">
      <alignment vertical="top"/>
    </xf>
    <xf numFmtId="1" fontId="8" fillId="3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top"/>
    </xf>
    <xf numFmtId="1" fontId="3" fillId="3" borderId="1" xfId="0" applyNumberFormat="1" applyFont="1" applyFill="1" applyBorder="1" applyAlignment="1">
      <alignment vertical="top" wrapText="1"/>
    </xf>
    <xf numFmtId="1" fontId="3" fillId="3" borderId="1" xfId="0" applyNumberFormat="1" applyFont="1" applyFill="1" applyBorder="1" applyAlignment="1">
      <alignment vertical="top"/>
    </xf>
    <xf numFmtId="1" fontId="2" fillId="3" borderId="1" xfId="0" applyNumberFormat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1" fontId="12" fillId="3" borderId="1" xfId="0" applyNumberFormat="1" applyFont="1" applyFill="1" applyBorder="1" applyAlignment="1">
      <alignment vertical="top" wrapText="1"/>
    </xf>
    <xf numFmtId="1" fontId="12" fillId="3" borderId="1" xfId="0" applyNumberFormat="1" applyFont="1" applyFill="1" applyBorder="1" applyAlignment="1">
      <alignment vertical="top"/>
    </xf>
    <xf numFmtId="1" fontId="13" fillId="3" borderId="1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top"/>
    </xf>
    <xf numFmtId="1" fontId="13" fillId="3" borderId="1" xfId="0" applyNumberFormat="1" applyFont="1" applyFill="1" applyBorder="1" applyAlignment="1">
      <alignment vertical="top"/>
    </xf>
    <xf numFmtId="1" fontId="5" fillId="3" borderId="1" xfId="0" applyNumberFormat="1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12" fillId="3" borderId="0" xfId="0" applyFont="1" applyFill="1"/>
    <xf numFmtId="1" fontId="12" fillId="3" borderId="1" xfId="0" applyNumberFormat="1" applyFont="1" applyFill="1" applyBorder="1" applyAlignment="1">
      <alignment wrapText="1"/>
    </xf>
    <xf numFmtId="0" fontId="13" fillId="3" borderId="0" xfId="0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1" fontId="3" fillId="0" borderId="8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" fontId="3" fillId="0" borderId="1" xfId="0" quotePrefix="1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12" fillId="3" borderId="1" xfId="0" quotePrefix="1" applyNumberFormat="1" applyFont="1" applyFill="1" applyBorder="1" applyAlignment="1">
      <alignment horizontal="center" vertical="top"/>
    </xf>
    <xf numFmtId="1" fontId="3" fillId="0" borderId="1" xfId="0" quotePrefix="1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1" fontId="3" fillId="0" borderId="14" xfId="0" applyNumberFormat="1" applyFont="1" applyBorder="1"/>
    <xf numFmtId="1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textRotation="90"/>
    </xf>
    <xf numFmtId="1" fontId="5" fillId="0" borderId="7" xfId="0" applyNumberFormat="1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8" fillId="0" borderId="8" xfId="0" quotePrefix="1" applyNumberFormat="1" applyFont="1" applyBorder="1" applyAlignment="1">
      <alignment horizontal="left"/>
    </xf>
    <xf numFmtId="1" fontId="8" fillId="0" borderId="14" xfId="0" quotePrefix="1" applyNumberFormat="1" applyFont="1" applyBorder="1" applyAlignment="1">
      <alignment horizontal="left"/>
    </xf>
    <xf numFmtId="1" fontId="8" fillId="0" borderId="5" xfId="0" quotePrefix="1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8" fillId="0" borderId="8" xfId="0" quotePrefix="1" applyNumberFormat="1" applyFont="1" applyBorder="1" applyAlignment="1">
      <alignment horizontal="left" vertical="top" wrapText="1"/>
    </xf>
    <xf numFmtId="1" fontId="8" fillId="0" borderId="14" xfId="0" quotePrefix="1" applyNumberFormat="1" applyFont="1" applyBorder="1" applyAlignment="1">
      <alignment horizontal="left" vertical="top" wrapText="1"/>
    </xf>
    <xf numFmtId="1" fontId="8" fillId="0" borderId="5" xfId="0" quotePrefix="1" applyNumberFormat="1" applyFont="1" applyBorder="1" applyAlignment="1">
      <alignment horizontal="left" vertical="top" wrapText="1"/>
    </xf>
    <xf numFmtId="0" fontId="8" fillId="0" borderId="8" xfId="0" quotePrefix="1" applyFont="1" applyBorder="1" applyAlignment="1">
      <alignment horizontal="left"/>
    </xf>
    <xf numFmtId="0" fontId="8" fillId="0" borderId="14" xfId="0" quotePrefix="1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4" fontId="2" fillId="0" borderId="2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" fontId="8" fillId="0" borderId="11" xfId="0" quotePrefix="1" applyNumberFormat="1" applyFont="1" applyBorder="1" applyAlignment="1">
      <alignment horizontal="left"/>
    </xf>
    <xf numFmtId="1" fontId="8" fillId="0" borderId="13" xfId="0" quotePrefix="1" applyNumberFormat="1" applyFont="1" applyBorder="1" applyAlignment="1">
      <alignment horizontal="left"/>
    </xf>
    <xf numFmtId="1" fontId="8" fillId="0" borderId="9" xfId="0" quotePrefix="1" applyNumberFormat="1" applyFont="1" applyBorder="1" applyAlignment="1">
      <alignment horizontal="left"/>
    </xf>
    <xf numFmtId="1" fontId="13" fillId="3" borderId="8" xfId="0" quotePrefix="1" applyNumberFormat="1" applyFont="1" applyFill="1" applyBorder="1" applyAlignment="1">
      <alignment horizontal="left"/>
    </xf>
    <xf numFmtId="1" fontId="13" fillId="3" borderId="14" xfId="0" quotePrefix="1" applyNumberFormat="1" applyFont="1" applyFill="1" applyBorder="1" applyAlignment="1">
      <alignment horizontal="left"/>
    </xf>
    <xf numFmtId="1" fontId="13" fillId="3" borderId="5" xfId="0" quotePrefix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 textRotation="90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left" vertical="top" wrapText="1"/>
    </xf>
    <xf numFmtId="1" fontId="2" fillId="0" borderId="13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1" fontId="8" fillId="3" borderId="8" xfId="0" quotePrefix="1" applyNumberFormat="1" applyFont="1" applyFill="1" applyBorder="1" applyAlignment="1">
      <alignment horizontal="left" vertical="top" wrapText="1"/>
    </xf>
    <xf numFmtId="1" fontId="8" fillId="3" borderId="14" xfId="0" quotePrefix="1" applyNumberFormat="1" applyFont="1" applyFill="1" applyBorder="1" applyAlignment="1">
      <alignment horizontal="left" vertical="top" wrapText="1"/>
    </xf>
    <xf numFmtId="1" fontId="8" fillId="3" borderId="5" xfId="0" quotePrefix="1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70"/>
  <sheetViews>
    <sheetView tabSelected="1" topLeftCell="A127" zoomScaleNormal="100" zoomScaleSheetLayoutView="80" workbookViewId="0">
      <selection activeCell="G38" sqref="G38"/>
    </sheetView>
  </sheetViews>
  <sheetFormatPr defaultRowHeight="12.75"/>
  <cols>
    <col min="1" max="1" width="6.28515625" style="122" customWidth="1"/>
    <col min="2" max="2" width="5.5703125" style="122" customWidth="1"/>
    <col min="3" max="3" width="25.140625" style="2" customWidth="1"/>
    <col min="4" max="4" width="15.42578125" style="2" customWidth="1"/>
    <col min="5" max="5" width="7.7109375" style="128" customWidth="1"/>
    <col min="6" max="6" width="7.5703125" style="129" customWidth="1"/>
    <col min="7" max="7" width="25.140625" style="2" customWidth="1"/>
    <col min="8" max="23" width="9.140625" style="1"/>
    <col min="24" max="24" width="9.28515625" style="1" customWidth="1"/>
    <col min="25" max="63" width="9.140625" style="145"/>
    <col min="64" max="16384" width="9.140625" style="1"/>
  </cols>
  <sheetData>
    <row r="1" spans="1:63">
      <c r="A1" s="200" t="s">
        <v>63</v>
      </c>
      <c r="B1" s="200"/>
      <c r="C1" s="200"/>
      <c r="D1" s="200"/>
      <c r="E1" s="200"/>
      <c r="F1" s="200"/>
      <c r="G1" s="200"/>
    </row>
    <row r="2" spans="1:63">
      <c r="A2" s="200" t="s">
        <v>99</v>
      </c>
      <c r="B2" s="200"/>
      <c r="C2" s="200"/>
      <c r="D2" s="1"/>
      <c r="E2" s="126" t="s">
        <v>112</v>
      </c>
      <c r="F2" s="125"/>
    </row>
    <row r="3" spans="1:63">
      <c r="A3" s="164"/>
      <c r="B3" s="164"/>
      <c r="C3" s="164"/>
    </row>
    <row r="4" spans="1:63" s="3" customFormat="1" ht="15.75">
      <c r="A4" s="165" t="s">
        <v>19</v>
      </c>
      <c r="B4" s="165"/>
      <c r="C4" s="165"/>
      <c r="D4" s="165"/>
      <c r="E4" s="165"/>
      <c r="F4" s="165"/>
      <c r="G4" s="165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</row>
    <row r="5" spans="1:63" s="3" customFormat="1" ht="15.75">
      <c r="A5" s="165"/>
      <c r="B5" s="165"/>
      <c r="C5" s="165"/>
      <c r="D5" s="165"/>
      <c r="E5" s="165"/>
      <c r="F5" s="165"/>
      <c r="G5" s="165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</row>
    <row r="6" spans="1:63" s="4" customFormat="1" ht="30" customHeight="1">
      <c r="A6" s="170" t="s">
        <v>115</v>
      </c>
      <c r="B6" s="170" t="s">
        <v>64</v>
      </c>
      <c r="C6" s="170" t="s">
        <v>71</v>
      </c>
      <c r="D6" s="166" t="s">
        <v>5</v>
      </c>
      <c r="E6" s="168" t="s">
        <v>20</v>
      </c>
      <c r="F6" s="204" t="s">
        <v>21</v>
      </c>
      <c r="G6" s="206" t="s">
        <v>22</v>
      </c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</row>
    <row r="7" spans="1:63" s="4" customFormat="1" ht="30" customHeight="1">
      <c r="A7" s="171"/>
      <c r="B7" s="171"/>
      <c r="C7" s="171"/>
      <c r="D7" s="167"/>
      <c r="E7" s="169"/>
      <c r="F7" s="205"/>
      <c r="G7" s="206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</row>
    <row r="8" spans="1:63" s="7" customFormat="1">
      <c r="A8" s="5">
        <v>0</v>
      </c>
      <c r="B8" s="5">
        <v>1</v>
      </c>
      <c r="C8" s="6">
        <v>2</v>
      </c>
      <c r="D8" s="6">
        <v>3</v>
      </c>
      <c r="E8" s="127">
        <v>4</v>
      </c>
      <c r="F8" s="127">
        <v>5</v>
      </c>
      <c r="G8" s="6">
        <v>6</v>
      </c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</row>
    <row r="9" spans="1:63" s="8" customFormat="1">
      <c r="A9" s="185" t="s">
        <v>111</v>
      </c>
      <c r="B9" s="186"/>
      <c r="C9" s="186"/>
      <c r="D9" s="186"/>
      <c r="E9" s="186"/>
      <c r="F9" s="186"/>
      <c r="G9" s="187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</row>
    <row r="10" spans="1:63" s="40" customFormat="1">
      <c r="A10" s="90">
        <v>1</v>
      </c>
      <c r="B10" s="90">
        <v>1</v>
      </c>
      <c r="C10" s="61" t="s">
        <v>100</v>
      </c>
      <c r="D10" s="12" t="s">
        <v>7</v>
      </c>
      <c r="E10" s="130" t="s">
        <v>0</v>
      </c>
      <c r="F10" s="130">
        <v>1</v>
      </c>
      <c r="G10" s="12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</row>
    <row r="11" spans="1:63" s="40" customFormat="1" ht="25.5">
      <c r="A11" s="90">
        <v>2</v>
      </c>
      <c r="B11" s="90">
        <v>2</v>
      </c>
      <c r="C11" s="12" t="s">
        <v>104</v>
      </c>
      <c r="D11" s="14" t="s">
        <v>7</v>
      </c>
      <c r="E11" s="130" t="s">
        <v>0</v>
      </c>
      <c r="F11" s="130">
        <v>1</v>
      </c>
      <c r="G11" s="12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</row>
    <row r="12" spans="1:63" s="40" customFormat="1" ht="12.75" customHeight="1">
      <c r="A12" s="91">
        <v>3</v>
      </c>
      <c r="B12" s="91">
        <v>3</v>
      </c>
      <c r="C12" s="12" t="s">
        <v>93</v>
      </c>
      <c r="D12" s="12" t="s">
        <v>42</v>
      </c>
      <c r="E12" s="130" t="s">
        <v>0</v>
      </c>
      <c r="F12" s="130">
        <v>1</v>
      </c>
      <c r="G12" s="12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</row>
    <row r="13" spans="1:63" s="11" customFormat="1">
      <c r="A13" s="92"/>
      <c r="B13" s="93"/>
      <c r="C13" s="25"/>
      <c r="D13" s="26"/>
      <c r="E13" s="131"/>
      <c r="F13" s="131"/>
      <c r="G13" s="27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</row>
    <row r="14" spans="1:63" s="40" customFormat="1">
      <c r="A14" s="188" t="s">
        <v>103</v>
      </c>
      <c r="B14" s="189"/>
      <c r="C14" s="189"/>
      <c r="D14" s="189"/>
      <c r="E14" s="189"/>
      <c r="F14" s="189"/>
      <c r="G14" s="19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</row>
    <row r="15" spans="1:63" s="11" customFormat="1">
      <c r="A15" s="91">
        <v>4</v>
      </c>
      <c r="B15" s="91">
        <v>4</v>
      </c>
      <c r="C15" s="12" t="s">
        <v>72</v>
      </c>
      <c r="D15" s="12" t="s">
        <v>105</v>
      </c>
      <c r="E15" s="130" t="s">
        <v>0</v>
      </c>
      <c r="F15" s="130">
        <v>1</v>
      </c>
      <c r="G15" s="36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</row>
    <row r="16" spans="1:63" s="40" customFormat="1" ht="25.5">
      <c r="A16" s="91">
        <v>5</v>
      </c>
      <c r="B16" s="91">
        <v>5</v>
      </c>
      <c r="C16" s="12" t="s">
        <v>102</v>
      </c>
      <c r="D16" s="46" t="s">
        <v>17</v>
      </c>
      <c r="E16" s="130" t="s">
        <v>0</v>
      </c>
      <c r="F16" s="130">
        <v>1</v>
      </c>
      <c r="G16" s="36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</row>
    <row r="17" spans="1:63" s="40" customFormat="1" ht="12.75" customHeight="1">
      <c r="A17" s="91">
        <v>6</v>
      </c>
      <c r="B17" s="91">
        <v>6</v>
      </c>
      <c r="C17" s="12" t="s">
        <v>65</v>
      </c>
      <c r="D17" s="14" t="s">
        <v>116</v>
      </c>
      <c r="E17" s="132" t="s">
        <v>0</v>
      </c>
      <c r="F17" s="130">
        <v>1</v>
      </c>
      <c r="G17" s="36" t="s">
        <v>27</v>
      </c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</row>
    <row r="18" spans="1:63" s="11" customFormat="1">
      <c r="A18" s="92"/>
      <c r="B18" s="93"/>
      <c r="C18" s="25"/>
      <c r="D18" s="26"/>
      <c r="E18" s="131"/>
      <c r="F18" s="131"/>
      <c r="G18" s="27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</row>
    <row r="19" spans="1:63" s="8" customFormat="1">
      <c r="A19" s="191" t="s">
        <v>50</v>
      </c>
      <c r="B19" s="192"/>
      <c r="C19" s="192"/>
      <c r="D19" s="192"/>
      <c r="E19" s="192"/>
      <c r="F19" s="192"/>
      <c r="G19" s="192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</row>
    <row r="20" spans="1:63">
      <c r="A20" s="193" t="s">
        <v>23</v>
      </c>
      <c r="B20" s="194"/>
      <c r="C20" s="194"/>
      <c r="D20" s="194"/>
      <c r="E20" s="194"/>
      <c r="F20" s="194"/>
      <c r="G20" s="195"/>
    </row>
    <row r="21" spans="1:63" s="24" customFormat="1">
      <c r="A21" s="94">
        <v>7</v>
      </c>
      <c r="B21" s="94">
        <v>7</v>
      </c>
      <c r="C21" s="37" t="s">
        <v>41</v>
      </c>
      <c r="D21" s="37" t="s">
        <v>51</v>
      </c>
      <c r="E21" s="130" t="s">
        <v>0</v>
      </c>
      <c r="F21" s="130">
        <v>1</v>
      </c>
      <c r="G21" s="38" t="s">
        <v>27</v>
      </c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</row>
    <row r="22" spans="1:63">
      <c r="A22" s="95">
        <v>8</v>
      </c>
      <c r="B22" s="95">
        <v>8</v>
      </c>
      <c r="C22" s="37" t="s">
        <v>41</v>
      </c>
      <c r="D22" s="37" t="s">
        <v>52</v>
      </c>
      <c r="E22" s="130" t="s">
        <v>0</v>
      </c>
      <c r="F22" s="130">
        <v>1</v>
      </c>
      <c r="G22" s="38" t="s">
        <v>27</v>
      </c>
    </row>
    <row r="23" spans="1:63" ht="12.75" customHeight="1">
      <c r="A23" s="178" t="s">
        <v>24</v>
      </c>
      <c r="B23" s="179"/>
      <c r="C23" s="179"/>
      <c r="D23" s="179"/>
      <c r="E23" s="179"/>
      <c r="F23" s="179"/>
      <c r="G23" s="180"/>
    </row>
    <row r="24" spans="1:63">
      <c r="A24" s="94">
        <v>9</v>
      </c>
      <c r="B24" s="94">
        <v>9</v>
      </c>
      <c r="C24" s="37" t="s">
        <v>73</v>
      </c>
      <c r="D24" s="14" t="s">
        <v>33</v>
      </c>
      <c r="E24" s="130" t="s">
        <v>3</v>
      </c>
      <c r="F24" s="130">
        <v>1</v>
      </c>
      <c r="G24" s="37"/>
    </row>
    <row r="25" spans="1:63">
      <c r="A25" s="172" t="s">
        <v>25</v>
      </c>
      <c r="B25" s="173"/>
      <c r="C25" s="173"/>
      <c r="D25" s="173"/>
      <c r="E25" s="173"/>
      <c r="F25" s="173"/>
      <c r="G25" s="174"/>
    </row>
    <row r="26" spans="1:63">
      <c r="A26" s="94">
        <v>10</v>
      </c>
      <c r="B26" s="94">
        <v>10</v>
      </c>
      <c r="C26" s="37" t="s">
        <v>46</v>
      </c>
      <c r="D26" s="37"/>
      <c r="E26" s="130" t="s">
        <v>1</v>
      </c>
      <c r="F26" s="130">
        <v>1</v>
      </c>
      <c r="G26" s="37"/>
    </row>
    <row r="27" spans="1:63" s="11" customFormat="1">
      <c r="A27" s="92"/>
      <c r="B27" s="93"/>
      <c r="C27" s="25"/>
      <c r="D27" s="26"/>
      <c r="E27" s="131"/>
      <c r="F27" s="131"/>
      <c r="G27" s="27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</row>
    <row r="28" spans="1:63" s="24" customFormat="1">
      <c r="A28" s="191" t="s">
        <v>96</v>
      </c>
      <c r="B28" s="192"/>
      <c r="C28" s="192"/>
      <c r="D28" s="192"/>
      <c r="E28" s="192"/>
      <c r="F28" s="192"/>
      <c r="G28" s="199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</row>
    <row r="29" spans="1:63" s="16" customFormat="1" ht="12.75" customHeight="1">
      <c r="A29" s="178" t="s">
        <v>24</v>
      </c>
      <c r="B29" s="179"/>
      <c r="C29" s="179"/>
      <c r="D29" s="179"/>
      <c r="E29" s="179"/>
      <c r="F29" s="179"/>
      <c r="G29" s="180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</row>
    <row r="30" spans="1:63" s="24" customFormat="1">
      <c r="A30" s="94">
        <v>11</v>
      </c>
      <c r="B30" s="94">
        <v>11</v>
      </c>
      <c r="C30" s="37" t="s">
        <v>106</v>
      </c>
      <c r="D30" s="37"/>
      <c r="E30" s="130" t="s">
        <v>2</v>
      </c>
      <c r="F30" s="130">
        <v>1</v>
      </c>
      <c r="G30" s="42" t="s">
        <v>101</v>
      </c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</row>
    <row r="31" spans="1:63" s="40" customFormat="1" ht="12.75" customHeight="1">
      <c r="A31" s="91">
        <v>12</v>
      </c>
      <c r="B31" s="91">
        <v>12</v>
      </c>
      <c r="C31" s="12" t="s">
        <v>84</v>
      </c>
      <c r="D31" s="14"/>
      <c r="E31" s="130" t="s">
        <v>2</v>
      </c>
      <c r="F31" s="130">
        <v>1</v>
      </c>
      <c r="G31" s="42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</row>
    <row r="32" spans="1:63" s="11" customFormat="1">
      <c r="A32" s="92"/>
      <c r="B32" s="93"/>
      <c r="C32" s="25"/>
      <c r="D32" s="26"/>
      <c r="E32" s="131"/>
      <c r="F32" s="131"/>
      <c r="G32" s="27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</row>
    <row r="33" spans="1:63" s="55" customFormat="1" ht="12.75" customHeight="1">
      <c r="A33" s="207" t="s">
        <v>97</v>
      </c>
      <c r="B33" s="208"/>
      <c r="C33" s="208"/>
      <c r="D33" s="208"/>
      <c r="E33" s="208"/>
      <c r="F33" s="208"/>
      <c r="G33" s="209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</row>
    <row r="34" spans="1:63" s="16" customFormat="1">
      <c r="A34" s="172" t="s">
        <v>23</v>
      </c>
      <c r="B34" s="173"/>
      <c r="C34" s="173"/>
      <c r="D34" s="173"/>
      <c r="E34" s="173"/>
      <c r="F34" s="173"/>
      <c r="G34" s="174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</row>
    <row r="35" spans="1:63" s="66" customFormat="1">
      <c r="A35" s="96">
        <v>13</v>
      </c>
      <c r="B35" s="96">
        <v>13</v>
      </c>
      <c r="C35" s="80" t="s">
        <v>74</v>
      </c>
      <c r="D35" s="80" t="s">
        <v>42</v>
      </c>
      <c r="E35" s="133" t="s">
        <v>0</v>
      </c>
      <c r="F35" s="133">
        <v>1</v>
      </c>
      <c r="G35" s="82" t="s">
        <v>27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</row>
    <row r="36" spans="1:63" s="66" customFormat="1">
      <c r="A36" s="96">
        <v>14</v>
      </c>
      <c r="B36" s="96">
        <v>14</v>
      </c>
      <c r="C36" s="80" t="s">
        <v>38</v>
      </c>
      <c r="D36" s="81" t="s">
        <v>42</v>
      </c>
      <c r="E36" s="133" t="s">
        <v>0</v>
      </c>
      <c r="F36" s="133">
        <v>1</v>
      </c>
      <c r="G36" s="81" t="s">
        <v>113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</row>
    <row r="37" spans="1:63" s="40" customFormat="1">
      <c r="A37" s="96">
        <v>15</v>
      </c>
      <c r="B37" s="96">
        <v>15</v>
      </c>
      <c r="C37" s="80" t="s">
        <v>38</v>
      </c>
      <c r="D37" s="81" t="s">
        <v>42</v>
      </c>
      <c r="E37" s="133" t="s">
        <v>0</v>
      </c>
      <c r="F37" s="133">
        <v>1</v>
      </c>
      <c r="G37" s="84" t="s">
        <v>110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</row>
    <row r="38" spans="1:63" s="66" customFormat="1">
      <c r="A38" s="96">
        <v>16</v>
      </c>
      <c r="B38" s="96">
        <v>16</v>
      </c>
      <c r="C38" s="80" t="s">
        <v>38</v>
      </c>
      <c r="D38" s="81" t="s">
        <v>42</v>
      </c>
      <c r="E38" s="133" t="s">
        <v>0</v>
      </c>
      <c r="F38" s="133">
        <v>1</v>
      </c>
      <c r="G38" s="81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</row>
    <row r="39" spans="1:63" s="9" customFormat="1" ht="12.75" customHeight="1">
      <c r="A39" s="178" t="s">
        <v>24</v>
      </c>
      <c r="B39" s="179"/>
      <c r="C39" s="179"/>
      <c r="D39" s="179"/>
      <c r="E39" s="179"/>
      <c r="F39" s="179"/>
      <c r="G39" s="180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</row>
    <row r="40" spans="1:63" s="40" customFormat="1">
      <c r="A40" s="91">
        <v>17</v>
      </c>
      <c r="B40" s="91">
        <v>17</v>
      </c>
      <c r="C40" s="12" t="s">
        <v>75</v>
      </c>
      <c r="D40" s="12" t="s">
        <v>6</v>
      </c>
      <c r="E40" s="130" t="s">
        <v>3</v>
      </c>
      <c r="F40" s="130">
        <v>1</v>
      </c>
      <c r="G40" s="36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</row>
    <row r="41" spans="1:63" s="24" customFormat="1">
      <c r="A41" s="94">
        <v>18</v>
      </c>
      <c r="B41" s="94">
        <v>18</v>
      </c>
      <c r="C41" s="37" t="s">
        <v>73</v>
      </c>
      <c r="D41" s="14" t="s">
        <v>6</v>
      </c>
      <c r="E41" s="130" t="s">
        <v>3</v>
      </c>
      <c r="F41" s="130">
        <v>1</v>
      </c>
      <c r="G41" s="14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</row>
    <row r="42" spans="1:63" s="24" customFormat="1">
      <c r="A42" s="94">
        <v>19</v>
      </c>
      <c r="B42" s="94">
        <v>19</v>
      </c>
      <c r="C42" s="37" t="s">
        <v>73</v>
      </c>
      <c r="D42" s="14" t="s">
        <v>6</v>
      </c>
      <c r="E42" s="130" t="s">
        <v>3</v>
      </c>
      <c r="F42" s="130">
        <v>1</v>
      </c>
      <c r="G42" s="4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</row>
    <row r="43" spans="1:63" s="24" customFormat="1">
      <c r="A43" s="94">
        <v>20</v>
      </c>
      <c r="B43" s="94">
        <v>20</v>
      </c>
      <c r="C43" s="37" t="s">
        <v>73</v>
      </c>
      <c r="D43" s="14" t="s">
        <v>6</v>
      </c>
      <c r="E43" s="130" t="s">
        <v>3</v>
      </c>
      <c r="F43" s="130">
        <v>1</v>
      </c>
      <c r="G43" s="37"/>
      <c r="S43" s="24">
        <f ca="1">S40:S48</f>
        <v>0</v>
      </c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</row>
    <row r="44" spans="1:63" s="24" customFormat="1">
      <c r="A44" s="94">
        <v>21</v>
      </c>
      <c r="B44" s="94">
        <v>21</v>
      </c>
      <c r="C44" s="37" t="s">
        <v>73</v>
      </c>
      <c r="D44" s="37" t="s">
        <v>6</v>
      </c>
      <c r="E44" s="130" t="s">
        <v>0</v>
      </c>
      <c r="F44" s="130">
        <v>1</v>
      </c>
      <c r="G44" s="37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</row>
    <row r="45" spans="1:63" s="24" customFormat="1">
      <c r="A45" s="94">
        <v>22</v>
      </c>
      <c r="B45" s="94">
        <v>22</v>
      </c>
      <c r="C45" s="37" t="s">
        <v>73</v>
      </c>
      <c r="D45" s="14" t="s">
        <v>6</v>
      </c>
      <c r="E45" s="130" t="s">
        <v>0</v>
      </c>
      <c r="F45" s="130">
        <v>1</v>
      </c>
      <c r="G45" s="37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</row>
    <row r="46" spans="1:63" s="24" customFormat="1">
      <c r="A46" s="94">
        <v>23</v>
      </c>
      <c r="B46" s="94">
        <v>23</v>
      </c>
      <c r="C46" s="37" t="s">
        <v>73</v>
      </c>
      <c r="D46" s="14" t="s">
        <v>6</v>
      </c>
      <c r="E46" s="130" t="s">
        <v>3</v>
      </c>
      <c r="F46" s="130">
        <v>1</v>
      </c>
      <c r="G46" s="37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</row>
    <row r="47" spans="1:63" s="24" customFormat="1">
      <c r="A47" s="94">
        <v>24</v>
      </c>
      <c r="B47" s="94">
        <v>24</v>
      </c>
      <c r="C47" s="37" t="s">
        <v>73</v>
      </c>
      <c r="D47" s="14" t="s">
        <v>6</v>
      </c>
      <c r="E47" s="130" t="s">
        <v>3</v>
      </c>
      <c r="F47" s="130">
        <v>1</v>
      </c>
      <c r="G47" s="37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</row>
    <row r="48" spans="1:63" s="24" customFormat="1">
      <c r="A48" s="94">
        <v>25</v>
      </c>
      <c r="B48" s="94">
        <v>25</v>
      </c>
      <c r="C48" s="37" t="s">
        <v>73</v>
      </c>
      <c r="D48" s="14" t="s">
        <v>6</v>
      </c>
      <c r="E48" s="130" t="s">
        <v>0</v>
      </c>
      <c r="F48" s="130">
        <v>1</v>
      </c>
      <c r="G48" s="37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</row>
    <row r="49" spans="1:67" s="8" customFormat="1">
      <c r="A49" s="172" t="s">
        <v>25</v>
      </c>
      <c r="B49" s="173"/>
      <c r="C49" s="173"/>
      <c r="D49" s="173"/>
      <c r="E49" s="173"/>
      <c r="F49" s="173"/>
      <c r="G49" s="174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</row>
    <row r="50" spans="1:67">
      <c r="A50" s="97">
        <v>26</v>
      </c>
      <c r="B50" s="97">
        <v>26</v>
      </c>
      <c r="C50" s="37" t="s">
        <v>53</v>
      </c>
      <c r="D50" s="41"/>
      <c r="E50" s="130" t="s">
        <v>1</v>
      </c>
      <c r="F50" s="134">
        <v>1</v>
      </c>
      <c r="G50" s="37"/>
    </row>
    <row r="51" spans="1:67">
      <c r="A51" s="97">
        <v>27</v>
      </c>
      <c r="B51" s="97">
        <v>27</v>
      </c>
      <c r="C51" s="37" t="s">
        <v>39</v>
      </c>
      <c r="D51" s="41"/>
      <c r="E51" s="130" t="s">
        <v>1</v>
      </c>
      <c r="F51" s="134">
        <v>1</v>
      </c>
      <c r="G51" s="37"/>
    </row>
    <row r="52" spans="1:67" s="8" customFormat="1">
      <c r="A52" s="94">
        <v>28</v>
      </c>
      <c r="B52" s="94">
        <v>28</v>
      </c>
      <c r="C52" s="37" t="s">
        <v>39</v>
      </c>
      <c r="D52" s="37"/>
      <c r="E52" s="130" t="s">
        <v>1</v>
      </c>
      <c r="F52" s="130">
        <v>1</v>
      </c>
      <c r="G52" s="23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</row>
    <row r="53" spans="1:67">
      <c r="A53" s="94">
        <v>29</v>
      </c>
      <c r="B53" s="94">
        <v>29</v>
      </c>
      <c r="C53" s="37" t="s">
        <v>39</v>
      </c>
      <c r="D53" s="37"/>
      <c r="E53" s="130" t="s">
        <v>1</v>
      </c>
      <c r="F53" s="130">
        <v>1</v>
      </c>
      <c r="G53" s="37"/>
    </row>
    <row r="54" spans="1:67">
      <c r="A54" s="94">
        <v>30</v>
      </c>
      <c r="B54" s="94">
        <v>30</v>
      </c>
      <c r="C54" s="37" t="s">
        <v>40</v>
      </c>
      <c r="D54" s="37"/>
      <c r="E54" s="130" t="s">
        <v>1</v>
      </c>
      <c r="F54" s="130">
        <v>1</v>
      </c>
      <c r="G54" s="37"/>
    </row>
    <row r="55" spans="1:67">
      <c r="A55" s="94">
        <v>31</v>
      </c>
      <c r="B55" s="94">
        <v>31</v>
      </c>
      <c r="C55" s="37" t="s">
        <v>40</v>
      </c>
      <c r="D55" s="37"/>
      <c r="E55" s="130" t="s">
        <v>1</v>
      </c>
      <c r="F55" s="130">
        <v>1</v>
      </c>
      <c r="G55" s="42"/>
    </row>
    <row r="56" spans="1:67">
      <c r="A56" s="94">
        <v>32</v>
      </c>
      <c r="B56" s="94">
        <v>32</v>
      </c>
      <c r="C56" s="37" t="s">
        <v>40</v>
      </c>
      <c r="D56" s="37"/>
      <c r="E56" s="130" t="s">
        <v>1</v>
      </c>
      <c r="F56" s="130">
        <v>1</v>
      </c>
      <c r="G56" s="42"/>
    </row>
    <row r="57" spans="1:67">
      <c r="A57" s="95"/>
      <c r="B57" s="123"/>
      <c r="C57" s="124"/>
      <c r="D57" s="124"/>
      <c r="E57" s="135"/>
      <c r="F57" s="135"/>
      <c r="G57" s="65"/>
    </row>
    <row r="58" spans="1:67" s="55" customFormat="1" ht="12.75" customHeight="1">
      <c r="A58" s="213" t="s">
        <v>98</v>
      </c>
      <c r="B58" s="214"/>
      <c r="C58" s="214"/>
      <c r="D58" s="214"/>
      <c r="E58" s="214"/>
      <c r="F58" s="214"/>
      <c r="G58" s="215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</row>
    <row r="59" spans="1:67" s="9" customFormat="1">
      <c r="A59" s="172" t="s">
        <v>23</v>
      </c>
      <c r="B59" s="173"/>
      <c r="C59" s="173"/>
      <c r="D59" s="173"/>
      <c r="E59" s="173"/>
      <c r="F59" s="173"/>
      <c r="G59" s="174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</row>
    <row r="60" spans="1:67" s="66" customFormat="1">
      <c r="A60" s="99">
        <v>33</v>
      </c>
      <c r="B60" s="99">
        <v>33</v>
      </c>
      <c r="C60" s="72" t="s">
        <v>74</v>
      </c>
      <c r="D60" s="72" t="s">
        <v>42</v>
      </c>
      <c r="E60" s="136" t="s">
        <v>0</v>
      </c>
      <c r="F60" s="136">
        <v>1</v>
      </c>
      <c r="G60" s="74" t="s">
        <v>27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75"/>
      <c r="BM60" s="75"/>
      <c r="BN60" s="75"/>
      <c r="BO60" s="75"/>
    </row>
    <row r="61" spans="1:67" s="40" customFormat="1">
      <c r="A61" s="100">
        <v>34</v>
      </c>
      <c r="B61" s="100">
        <v>34</v>
      </c>
      <c r="C61" s="76" t="s">
        <v>83</v>
      </c>
      <c r="D61" s="76" t="s">
        <v>42</v>
      </c>
      <c r="E61" s="137" t="s">
        <v>0</v>
      </c>
      <c r="F61" s="137">
        <v>1</v>
      </c>
      <c r="G61" s="78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79"/>
      <c r="BM61" s="79"/>
      <c r="BN61" s="79"/>
      <c r="BO61" s="79"/>
    </row>
    <row r="62" spans="1:67" s="40" customFormat="1">
      <c r="A62" s="100">
        <v>35</v>
      </c>
      <c r="B62" s="100">
        <v>35</v>
      </c>
      <c r="C62" s="76" t="s">
        <v>38</v>
      </c>
      <c r="D62" s="77" t="s">
        <v>42</v>
      </c>
      <c r="E62" s="137" t="s">
        <v>0</v>
      </c>
      <c r="F62" s="137">
        <v>1</v>
      </c>
      <c r="G62" s="85" t="s">
        <v>35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79"/>
      <c r="BM62" s="79"/>
      <c r="BN62" s="79"/>
      <c r="BO62" s="79"/>
    </row>
    <row r="63" spans="1:67" s="66" customFormat="1">
      <c r="A63" s="99">
        <v>36</v>
      </c>
      <c r="B63" s="99">
        <v>36</v>
      </c>
      <c r="C63" s="72" t="s">
        <v>38</v>
      </c>
      <c r="D63" s="73" t="s">
        <v>42</v>
      </c>
      <c r="E63" s="136" t="s">
        <v>0</v>
      </c>
      <c r="F63" s="136">
        <v>1</v>
      </c>
      <c r="G63" s="73" t="s">
        <v>113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75"/>
      <c r="BM63" s="75"/>
      <c r="BN63" s="75"/>
      <c r="BO63" s="75"/>
    </row>
    <row r="64" spans="1:67" s="9" customFormat="1" ht="12.75" customHeight="1">
      <c r="A64" s="210" t="s">
        <v>24</v>
      </c>
      <c r="B64" s="211"/>
      <c r="C64" s="211"/>
      <c r="D64" s="211"/>
      <c r="E64" s="211"/>
      <c r="F64" s="211"/>
      <c r="G64" s="212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86"/>
      <c r="BM64" s="86"/>
      <c r="BN64" s="86"/>
      <c r="BO64" s="86"/>
    </row>
    <row r="65" spans="1:63" s="40" customFormat="1">
      <c r="A65" s="91">
        <v>37</v>
      </c>
      <c r="B65" s="91">
        <v>37</v>
      </c>
      <c r="C65" s="12" t="s">
        <v>75</v>
      </c>
      <c r="D65" s="12" t="s">
        <v>6</v>
      </c>
      <c r="E65" s="130" t="s">
        <v>3</v>
      </c>
      <c r="F65" s="130">
        <v>1</v>
      </c>
      <c r="G65" s="14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</row>
    <row r="66" spans="1:63" s="24" customFormat="1">
      <c r="A66" s="91">
        <v>38</v>
      </c>
      <c r="B66" s="91">
        <v>38</v>
      </c>
      <c r="C66" s="37" t="s">
        <v>73</v>
      </c>
      <c r="D66" s="14" t="s">
        <v>6</v>
      </c>
      <c r="E66" s="130" t="s">
        <v>3</v>
      </c>
      <c r="F66" s="130">
        <v>1</v>
      </c>
      <c r="G66" s="65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</row>
    <row r="67" spans="1:63">
      <c r="A67" s="91">
        <v>39</v>
      </c>
      <c r="B67" s="91">
        <v>39</v>
      </c>
      <c r="C67" s="37" t="s">
        <v>73</v>
      </c>
      <c r="D67" s="14" t="s">
        <v>6</v>
      </c>
      <c r="E67" s="130" t="s">
        <v>3</v>
      </c>
      <c r="F67" s="130">
        <v>1</v>
      </c>
      <c r="G67" s="41"/>
    </row>
    <row r="68" spans="1:63" s="24" customFormat="1" ht="12.75" customHeight="1">
      <c r="A68" s="91">
        <v>40</v>
      </c>
      <c r="B68" s="91">
        <v>40</v>
      </c>
      <c r="C68" s="14" t="s">
        <v>47</v>
      </c>
      <c r="D68" s="14" t="s">
        <v>6</v>
      </c>
      <c r="E68" s="132" t="s">
        <v>3</v>
      </c>
      <c r="F68" s="130">
        <v>1</v>
      </c>
      <c r="G68" s="14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</row>
    <row r="69" spans="1:63">
      <c r="A69" s="91">
        <v>41</v>
      </c>
      <c r="B69" s="91">
        <v>41</v>
      </c>
      <c r="C69" s="37" t="s">
        <v>73</v>
      </c>
      <c r="D69" s="14" t="s">
        <v>6</v>
      </c>
      <c r="E69" s="130" t="s">
        <v>3</v>
      </c>
      <c r="F69" s="130">
        <v>1</v>
      </c>
      <c r="G69" s="37"/>
    </row>
    <row r="70" spans="1:63">
      <c r="A70" s="91">
        <v>42</v>
      </c>
      <c r="B70" s="91">
        <v>42</v>
      </c>
      <c r="C70" s="37" t="s">
        <v>73</v>
      </c>
      <c r="D70" s="14" t="s">
        <v>6</v>
      </c>
      <c r="E70" s="130" t="s">
        <v>0</v>
      </c>
      <c r="F70" s="130">
        <v>1</v>
      </c>
      <c r="G70" s="23"/>
    </row>
    <row r="71" spans="1:63" s="24" customFormat="1">
      <c r="A71" s="91">
        <v>43</v>
      </c>
      <c r="B71" s="91">
        <v>43</v>
      </c>
      <c r="C71" s="37" t="s">
        <v>73</v>
      </c>
      <c r="D71" s="14" t="s">
        <v>6</v>
      </c>
      <c r="E71" s="130" t="s">
        <v>0</v>
      </c>
      <c r="F71" s="130">
        <v>1</v>
      </c>
      <c r="G71" s="56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</row>
    <row r="72" spans="1:63" s="24" customFormat="1">
      <c r="A72" s="91">
        <v>44</v>
      </c>
      <c r="B72" s="91">
        <v>44</v>
      </c>
      <c r="C72" s="37" t="s">
        <v>47</v>
      </c>
      <c r="D72" s="14" t="s">
        <v>6</v>
      </c>
      <c r="E72" s="130" t="s">
        <v>0</v>
      </c>
      <c r="F72" s="130">
        <v>1</v>
      </c>
      <c r="G72" s="4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</row>
    <row r="73" spans="1:63" s="24" customFormat="1" ht="12.75" customHeight="1">
      <c r="A73" s="101">
        <v>45</v>
      </c>
      <c r="B73" s="101">
        <v>45</v>
      </c>
      <c r="C73" s="37" t="s">
        <v>47</v>
      </c>
      <c r="D73" s="14" t="s">
        <v>6</v>
      </c>
      <c r="E73" s="130" t="s">
        <v>0</v>
      </c>
      <c r="F73" s="132">
        <v>1</v>
      </c>
      <c r="G73" s="36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</row>
    <row r="74" spans="1:63">
      <c r="A74" s="172" t="s">
        <v>25</v>
      </c>
      <c r="B74" s="173"/>
      <c r="C74" s="173"/>
      <c r="D74" s="173"/>
      <c r="E74" s="173"/>
      <c r="F74" s="173"/>
      <c r="G74" s="174"/>
    </row>
    <row r="75" spans="1:63">
      <c r="A75" s="94">
        <v>46</v>
      </c>
      <c r="B75" s="94">
        <v>46</v>
      </c>
      <c r="C75" s="37" t="s">
        <v>39</v>
      </c>
      <c r="D75" s="37"/>
      <c r="E75" s="130" t="s">
        <v>1</v>
      </c>
      <c r="F75" s="130">
        <v>1</v>
      </c>
      <c r="G75" s="42"/>
    </row>
    <row r="76" spans="1:63">
      <c r="A76" s="94">
        <v>47</v>
      </c>
      <c r="B76" s="94">
        <v>47</v>
      </c>
      <c r="C76" s="37" t="s">
        <v>39</v>
      </c>
      <c r="D76" s="37"/>
      <c r="E76" s="130" t="s">
        <v>1</v>
      </c>
      <c r="F76" s="130">
        <v>1</v>
      </c>
      <c r="G76" s="23"/>
    </row>
    <row r="77" spans="1:63" s="24" customFormat="1">
      <c r="A77" s="94">
        <v>48</v>
      </c>
      <c r="B77" s="94">
        <v>48</v>
      </c>
      <c r="C77" s="37" t="s">
        <v>39</v>
      </c>
      <c r="D77" s="37"/>
      <c r="E77" s="130" t="s">
        <v>1</v>
      </c>
      <c r="F77" s="130">
        <v>1</v>
      </c>
      <c r="G77" s="58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2"/>
      <c r="BK77" s="152"/>
    </row>
    <row r="78" spans="1:63" s="24" customFormat="1">
      <c r="A78" s="94">
        <v>49</v>
      </c>
      <c r="B78" s="94">
        <v>49</v>
      </c>
      <c r="C78" s="37" t="s">
        <v>39</v>
      </c>
      <c r="D78" s="37"/>
      <c r="E78" s="130" t="s">
        <v>1</v>
      </c>
      <c r="F78" s="130">
        <v>1</v>
      </c>
      <c r="G78" s="36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</row>
    <row r="79" spans="1:63" s="24" customFormat="1">
      <c r="A79" s="94">
        <v>50</v>
      </c>
      <c r="B79" s="94">
        <v>50</v>
      </c>
      <c r="C79" s="37" t="s">
        <v>40</v>
      </c>
      <c r="D79" s="37"/>
      <c r="E79" s="130" t="s">
        <v>1</v>
      </c>
      <c r="F79" s="130">
        <v>1</v>
      </c>
      <c r="G79" s="49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</row>
    <row r="80" spans="1:63" s="24" customFormat="1">
      <c r="A80" s="94">
        <v>51</v>
      </c>
      <c r="B80" s="94">
        <v>51</v>
      </c>
      <c r="C80" s="37" t="s">
        <v>40</v>
      </c>
      <c r="D80" s="37"/>
      <c r="E80" s="130" t="s">
        <v>1</v>
      </c>
      <c r="F80" s="130">
        <v>1</v>
      </c>
      <c r="G80" s="14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</row>
    <row r="81" spans="1:63" s="24" customFormat="1">
      <c r="A81" s="102">
        <v>52</v>
      </c>
      <c r="B81" s="102">
        <v>52</v>
      </c>
      <c r="C81" s="39" t="s">
        <v>40</v>
      </c>
      <c r="D81" s="39"/>
      <c r="E81" s="138" t="s">
        <v>1</v>
      </c>
      <c r="F81" s="138">
        <v>1</v>
      </c>
      <c r="G81" s="60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</row>
    <row r="82" spans="1:63" ht="12.75" customHeight="1">
      <c r="A82" s="103"/>
      <c r="B82" s="104"/>
      <c r="C82" s="28"/>
      <c r="D82" s="28"/>
      <c r="E82" s="139"/>
      <c r="F82" s="139"/>
      <c r="G82" s="29"/>
    </row>
    <row r="83" spans="1:63">
      <c r="A83" s="191" t="s">
        <v>86</v>
      </c>
      <c r="B83" s="192"/>
      <c r="C83" s="192"/>
      <c r="D83" s="192"/>
      <c r="E83" s="192"/>
      <c r="F83" s="192"/>
      <c r="G83" s="199"/>
    </row>
    <row r="84" spans="1:63" s="8" customFormat="1">
      <c r="A84" s="172" t="s">
        <v>23</v>
      </c>
      <c r="B84" s="173"/>
      <c r="C84" s="173"/>
      <c r="D84" s="173"/>
      <c r="E84" s="173"/>
      <c r="F84" s="173"/>
      <c r="G84" s="174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</row>
    <row r="85" spans="1:63" s="67" customFormat="1">
      <c r="A85" s="105">
        <v>53</v>
      </c>
      <c r="B85" s="105">
        <v>53</v>
      </c>
      <c r="C85" s="80" t="s">
        <v>76</v>
      </c>
      <c r="D85" s="80" t="s">
        <v>11</v>
      </c>
      <c r="E85" s="133" t="s">
        <v>0</v>
      </c>
      <c r="F85" s="133">
        <v>1</v>
      </c>
      <c r="G85" s="84" t="s">
        <v>27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8"/>
      <c r="BI85" s="158"/>
      <c r="BJ85" s="158"/>
      <c r="BK85" s="158"/>
    </row>
    <row r="86" spans="1:63" s="24" customFormat="1" ht="12.75" customHeight="1">
      <c r="A86" s="105">
        <v>54</v>
      </c>
      <c r="B86" s="105">
        <v>54</v>
      </c>
      <c r="C86" s="88" t="s">
        <v>41</v>
      </c>
      <c r="D86" s="81" t="s">
        <v>11</v>
      </c>
      <c r="E86" s="133" t="s">
        <v>0</v>
      </c>
      <c r="F86" s="133">
        <v>1</v>
      </c>
      <c r="G86" s="70" t="s">
        <v>101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2"/>
      <c r="BI86" s="152"/>
      <c r="BJ86" s="152"/>
      <c r="BK86" s="152"/>
    </row>
    <row r="87" spans="1:63" s="67" customFormat="1" ht="12.75" customHeight="1">
      <c r="A87" s="105"/>
      <c r="B87" s="105">
        <v>55</v>
      </c>
      <c r="C87" s="88" t="s">
        <v>41</v>
      </c>
      <c r="D87" s="81" t="s">
        <v>11</v>
      </c>
      <c r="E87" s="133" t="s">
        <v>0</v>
      </c>
      <c r="F87" s="133">
        <v>1</v>
      </c>
      <c r="G87" s="84" t="s">
        <v>27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8"/>
      <c r="BI87" s="158"/>
      <c r="BJ87" s="158"/>
      <c r="BK87" s="158"/>
    </row>
    <row r="88" spans="1:63" s="8" customFormat="1">
      <c r="A88" s="196" t="s">
        <v>26</v>
      </c>
      <c r="B88" s="197"/>
      <c r="C88" s="197"/>
      <c r="D88" s="197"/>
      <c r="E88" s="197"/>
      <c r="F88" s="197"/>
      <c r="G88" s="198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49"/>
      <c r="BI88" s="149"/>
      <c r="BJ88" s="149"/>
      <c r="BK88" s="149"/>
    </row>
    <row r="89" spans="1:63" s="66" customFormat="1" ht="12.75" customHeight="1">
      <c r="A89" s="96">
        <v>55</v>
      </c>
      <c r="B89" s="96">
        <v>56</v>
      </c>
      <c r="C89" s="88" t="s">
        <v>85</v>
      </c>
      <c r="D89" s="81" t="s">
        <v>10</v>
      </c>
      <c r="E89" s="133" t="s">
        <v>0</v>
      </c>
      <c r="F89" s="133">
        <v>1</v>
      </c>
      <c r="G89" s="81" t="s">
        <v>114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55"/>
      <c r="BI89" s="155"/>
      <c r="BJ89" s="155"/>
      <c r="BK89" s="155"/>
    </row>
    <row r="90" spans="1:63">
      <c r="A90" s="172" t="s">
        <v>24</v>
      </c>
      <c r="B90" s="173"/>
      <c r="C90" s="173"/>
      <c r="D90" s="173"/>
      <c r="E90" s="173"/>
      <c r="F90" s="173"/>
      <c r="G90" s="174"/>
    </row>
    <row r="91" spans="1:63">
      <c r="A91" s="94">
        <v>56</v>
      </c>
      <c r="B91" s="94">
        <v>57</v>
      </c>
      <c r="C91" s="37" t="s">
        <v>73</v>
      </c>
      <c r="D91" s="37" t="s">
        <v>11</v>
      </c>
      <c r="E91" s="130" t="s">
        <v>3</v>
      </c>
      <c r="F91" s="130">
        <v>1</v>
      </c>
      <c r="G91" s="37"/>
    </row>
    <row r="92" spans="1:63">
      <c r="A92" s="94">
        <v>57</v>
      </c>
      <c r="B92" s="94">
        <v>58</v>
      </c>
      <c r="C92" s="37" t="s">
        <v>73</v>
      </c>
      <c r="D92" s="37" t="s">
        <v>11</v>
      </c>
      <c r="E92" s="130" t="s">
        <v>3</v>
      </c>
      <c r="F92" s="130">
        <v>1</v>
      </c>
      <c r="G92" s="43"/>
    </row>
    <row r="93" spans="1:63" s="24" customFormat="1">
      <c r="A93" s="94">
        <v>58</v>
      </c>
      <c r="B93" s="94">
        <v>59</v>
      </c>
      <c r="C93" s="37" t="s">
        <v>73</v>
      </c>
      <c r="D93" s="37" t="s">
        <v>11</v>
      </c>
      <c r="E93" s="130" t="s">
        <v>3</v>
      </c>
      <c r="F93" s="130">
        <v>1</v>
      </c>
      <c r="G93" s="36" t="s">
        <v>27</v>
      </c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</row>
    <row r="94" spans="1:63">
      <c r="A94" s="94">
        <v>59</v>
      </c>
      <c r="B94" s="94">
        <v>60</v>
      </c>
      <c r="C94" s="37" t="s">
        <v>73</v>
      </c>
      <c r="D94" s="37" t="s">
        <v>11</v>
      </c>
      <c r="E94" s="130" t="s">
        <v>3</v>
      </c>
      <c r="F94" s="130">
        <v>1</v>
      </c>
      <c r="G94" s="42"/>
    </row>
    <row r="95" spans="1:63">
      <c r="A95" s="172" t="s">
        <v>25</v>
      </c>
      <c r="B95" s="173"/>
      <c r="C95" s="173"/>
      <c r="D95" s="173"/>
      <c r="E95" s="173"/>
      <c r="F95" s="173"/>
      <c r="G95" s="174"/>
    </row>
    <row r="96" spans="1:63">
      <c r="A96" s="94">
        <v>60</v>
      </c>
      <c r="B96" s="94">
        <v>61</v>
      </c>
      <c r="C96" s="37" t="s">
        <v>40</v>
      </c>
      <c r="D96" s="37"/>
      <c r="E96" s="130" t="s">
        <v>1</v>
      </c>
      <c r="F96" s="130">
        <v>1</v>
      </c>
      <c r="G96" s="37"/>
    </row>
    <row r="97" spans="1:63">
      <c r="A97" s="103"/>
      <c r="B97" s="104"/>
      <c r="C97" s="32"/>
      <c r="D97" s="32"/>
      <c r="E97" s="131"/>
      <c r="F97" s="140"/>
      <c r="G97" s="33"/>
    </row>
    <row r="98" spans="1:63" s="8" customFormat="1">
      <c r="A98" s="175" t="s">
        <v>87</v>
      </c>
      <c r="B98" s="176"/>
      <c r="C98" s="176"/>
      <c r="D98" s="176"/>
      <c r="E98" s="176"/>
      <c r="F98" s="176"/>
      <c r="G98" s="177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</row>
    <row r="99" spans="1:63" s="8" customFormat="1">
      <c r="A99" s="172" t="s">
        <v>24</v>
      </c>
      <c r="B99" s="173"/>
      <c r="C99" s="173"/>
      <c r="D99" s="173"/>
      <c r="E99" s="173"/>
      <c r="F99" s="173"/>
      <c r="G99" s="174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</row>
    <row r="100" spans="1:63">
      <c r="A100" s="94">
        <v>61</v>
      </c>
      <c r="B100" s="94">
        <v>62</v>
      </c>
      <c r="C100" s="37" t="s">
        <v>73</v>
      </c>
      <c r="D100" s="37" t="s">
        <v>9</v>
      </c>
      <c r="E100" s="130" t="s">
        <v>3</v>
      </c>
      <c r="F100" s="130">
        <v>1</v>
      </c>
      <c r="G100" s="37"/>
    </row>
    <row r="101" spans="1:63">
      <c r="A101" s="94">
        <v>62</v>
      </c>
      <c r="B101" s="94">
        <v>63</v>
      </c>
      <c r="C101" s="37" t="s">
        <v>73</v>
      </c>
      <c r="D101" s="37" t="s">
        <v>9</v>
      </c>
      <c r="E101" s="130" t="s">
        <v>3</v>
      </c>
      <c r="F101" s="130">
        <v>1</v>
      </c>
      <c r="G101" s="37"/>
    </row>
    <row r="102" spans="1:63">
      <c r="A102" s="103"/>
      <c r="B102" s="104"/>
      <c r="C102" s="32"/>
      <c r="D102" s="32"/>
      <c r="E102" s="131"/>
      <c r="F102" s="140"/>
      <c r="G102" s="33"/>
    </row>
    <row r="103" spans="1:63" s="8" customFormat="1">
      <c r="A103" s="175" t="s">
        <v>4</v>
      </c>
      <c r="B103" s="176"/>
      <c r="C103" s="176"/>
      <c r="D103" s="176"/>
      <c r="E103" s="176"/>
      <c r="F103" s="176"/>
      <c r="G103" s="177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</row>
    <row r="104" spans="1:63" s="8" customFormat="1">
      <c r="A104" s="172" t="s">
        <v>26</v>
      </c>
      <c r="B104" s="173"/>
      <c r="C104" s="173"/>
      <c r="D104" s="173"/>
      <c r="E104" s="173"/>
      <c r="F104" s="173"/>
      <c r="G104" s="174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</row>
    <row r="105" spans="1:63" s="24" customFormat="1" ht="12.75" customHeight="1">
      <c r="A105" s="106">
        <v>63</v>
      </c>
      <c r="B105" s="106">
        <v>64</v>
      </c>
      <c r="C105" s="14" t="s">
        <v>92</v>
      </c>
      <c r="D105" s="48" t="s">
        <v>8</v>
      </c>
      <c r="E105" s="130" t="s">
        <v>0</v>
      </c>
      <c r="F105" s="134">
        <v>1</v>
      </c>
      <c r="G105" s="57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</row>
    <row r="106" spans="1:63" ht="12.75" customHeight="1">
      <c r="A106" s="178" t="s">
        <v>24</v>
      </c>
      <c r="B106" s="179"/>
      <c r="C106" s="179"/>
      <c r="D106" s="179"/>
      <c r="E106" s="179"/>
      <c r="F106" s="179"/>
      <c r="G106" s="180"/>
    </row>
    <row r="107" spans="1:63">
      <c r="A107" s="94">
        <v>64</v>
      </c>
      <c r="B107" s="94">
        <v>65</v>
      </c>
      <c r="C107" s="37" t="s">
        <v>73</v>
      </c>
      <c r="D107" s="14" t="s">
        <v>8</v>
      </c>
      <c r="E107" s="130" t="s">
        <v>3</v>
      </c>
      <c r="F107" s="130">
        <v>1</v>
      </c>
      <c r="G107" s="37"/>
    </row>
    <row r="108" spans="1:63">
      <c r="A108" s="107"/>
      <c r="B108" s="98"/>
      <c r="C108" s="50"/>
      <c r="D108" s="52"/>
      <c r="E108" s="141"/>
      <c r="F108" s="141"/>
      <c r="G108" s="51"/>
    </row>
    <row r="109" spans="1:63" s="8" customFormat="1">
      <c r="A109" s="175" t="s">
        <v>88</v>
      </c>
      <c r="B109" s="176"/>
      <c r="C109" s="176"/>
      <c r="D109" s="176"/>
      <c r="E109" s="176"/>
      <c r="F109" s="176"/>
      <c r="G109" s="177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</row>
    <row r="110" spans="1:63" s="8" customFormat="1">
      <c r="A110" s="172" t="s">
        <v>24</v>
      </c>
      <c r="B110" s="173"/>
      <c r="C110" s="173"/>
      <c r="D110" s="173"/>
      <c r="E110" s="173"/>
      <c r="F110" s="173"/>
      <c r="G110" s="174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</row>
    <row r="111" spans="1:63" s="24" customFormat="1">
      <c r="A111" s="94">
        <v>65</v>
      </c>
      <c r="B111" s="94">
        <v>66</v>
      </c>
      <c r="C111" s="37" t="s">
        <v>73</v>
      </c>
      <c r="D111" s="14" t="s">
        <v>6</v>
      </c>
      <c r="E111" s="130" t="s">
        <v>0</v>
      </c>
      <c r="F111" s="130">
        <v>1</v>
      </c>
      <c r="G111" s="37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</row>
    <row r="112" spans="1:63" ht="12.75" customHeight="1">
      <c r="A112" s="103"/>
      <c r="B112" s="104"/>
      <c r="C112" s="28"/>
      <c r="D112" s="28"/>
      <c r="E112" s="139"/>
      <c r="F112" s="139"/>
      <c r="G112" s="29"/>
    </row>
    <row r="113" spans="1:63" s="16" customFormat="1">
      <c r="A113" s="175" t="s">
        <v>108</v>
      </c>
      <c r="B113" s="176"/>
      <c r="C113" s="176"/>
      <c r="D113" s="176"/>
      <c r="E113" s="176"/>
      <c r="F113" s="176"/>
      <c r="G113" s="177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</row>
    <row r="114" spans="1:63" s="55" customFormat="1" ht="12.75" customHeight="1">
      <c r="A114" s="91">
        <v>66</v>
      </c>
      <c r="B114" s="91">
        <v>67</v>
      </c>
      <c r="C114" s="12" t="s">
        <v>77</v>
      </c>
      <c r="D114" s="12" t="s">
        <v>95</v>
      </c>
      <c r="E114" s="130" t="s">
        <v>0</v>
      </c>
      <c r="F114" s="130">
        <v>1</v>
      </c>
      <c r="G114" s="36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</row>
    <row r="115" spans="1:63">
      <c r="A115" s="94">
        <v>67</v>
      </c>
      <c r="B115" s="94">
        <v>68</v>
      </c>
      <c r="C115" s="37" t="s">
        <v>48</v>
      </c>
      <c r="D115" s="37" t="s">
        <v>18</v>
      </c>
      <c r="E115" s="130" t="s">
        <v>2</v>
      </c>
      <c r="F115" s="130">
        <v>1</v>
      </c>
      <c r="G115" s="37"/>
    </row>
    <row r="116" spans="1:63" s="24" customFormat="1">
      <c r="A116" s="94">
        <v>68</v>
      </c>
      <c r="B116" s="94">
        <v>69</v>
      </c>
      <c r="C116" s="37" t="s">
        <v>94</v>
      </c>
      <c r="D116" s="37" t="s">
        <v>18</v>
      </c>
      <c r="E116" s="130" t="s">
        <v>2</v>
      </c>
      <c r="F116" s="130">
        <v>1</v>
      </c>
      <c r="G116" s="45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</row>
    <row r="117" spans="1:63" s="24" customFormat="1">
      <c r="A117" s="107"/>
      <c r="B117" s="98"/>
      <c r="C117" s="50"/>
      <c r="D117" s="50"/>
      <c r="E117" s="141"/>
      <c r="F117" s="141"/>
      <c r="G117" s="6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</row>
    <row r="118" spans="1:63" s="24" customFormat="1">
      <c r="A118" s="108" t="s">
        <v>107</v>
      </c>
      <c r="B118" s="109"/>
      <c r="C118" s="63"/>
      <c r="D118" s="63"/>
      <c r="E118" s="142"/>
      <c r="F118" s="142"/>
      <c r="G118" s="16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</row>
    <row r="119" spans="1:63">
      <c r="A119" s="94">
        <v>69</v>
      </c>
      <c r="B119" s="94">
        <v>70</v>
      </c>
      <c r="C119" s="37" t="s">
        <v>82</v>
      </c>
      <c r="D119" s="37" t="s">
        <v>17</v>
      </c>
      <c r="E119" s="130" t="s">
        <v>0</v>
      </c>
      <c r="F119" s="130">
        <v>1</v>
      </c>
      <c r="G119" s="41"/>
    </row>
    <row r="120" spans="1:63" s="24" customFormat="1">
      <c r="A120" s="107"/>
      <c r="B120" s="109"/>
      <c r="C120" s="63"/>
      <c r="D120" s="63"/>
      <c r="E120" s="142"/>
      <c r="F120" s="142"/>
      <c r="G120" s="16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</row>
    <row r="121" spans="1:63" s="8" customFormat="1">
      <c r="A121" s="175" t="s">
        <v>89</v>
      </c>
      <c r="B121" s="176"/>
      <c r="C121" s="176"/>
      <c r="D121" s="176"/>
      <c r="E121" s="176"/>
      <c r="F121" s="176"/>
      <c r="G121" s="177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</row>
    <row r="122" spans="1:63">
      <c r="A122" s="110">
        <v>70</v>
      </c>
      <c r="B122" s="110">
        <v>71</v>
      </c>
      <c r="C122" s="39" t="s">
        <v>78</v>
      </c>
      <c r="D122" s="39" t="s">
        <v>7</v>
      </c>
      <c r="E122" s="138" t="s">
        <v>0</v>
      </c>
      <c r="F122" s="138">
        <v>1</v>
      </c>
      <c r="G122" s="39"/>
    </row>
    <row r="123" spans="1:63" s="24" customFormat="1">
      <c r="A123" s="94">
        <v>71</v>
      </c>
      <c r="B123" s="94">
        <v>72</v>
      </c>
      <c r="C123" s="37" t="s">
        <v>109</v>
      </c>
      <c r="D123" s="37" t="s">
        <v>7</v>
      </c>
      <c r="E123" s="130" t="s">
        <v>0</v>
      </c>
      <c r="F123" s="130">
        <v>1</v>
      </c>
      <c r="G123" s="37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</row>
    <row r="124" spans="1:63" s="24" customFormat="1">
      <c r="A124" s="102">
        <v>72</v>
      </c>
      <c r="B124" s="102">
        <v>73</v>
      </c>
      <c r="C124" s="39" t="s">
        <v>78</v>
      </c>
      <c r="D124" s="39" t="s">
        <v>7</v>
      </c>
      <c r="E124" s="138" t="s">
        <v>0</v>
      </c>
      <c r="F124" s="138">
        <v>1</v>
      </c>
      <c r="G124" s="60" t="s">
        <v>27</v>
      </c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</row>
    <row r="125" spans="1:63">
      <c r="A125" s="107"/>
      <c r="B125" s="98"/>
      <c r="C125" s="50"/>
      <c r="D125" s="50"/>
      <c r="E125" s="141"/>
      <c r="F125" s="141"/>
      <c r="G125" s="51"/>
    </row>
    <row r="126" spans="1:63">
      <c r="A126" s="175" t="s">
        <v>90</v>
      </c>
      <c r="B126" s="176"/>
      <c r="C126" s="176"/>
      <c r="D126" s="176"/>
      <c r="E126" s="176"/>
      <c r="F126" s="176"/>
      <c r="G126" s="177"/>
    </row>
    <row r="127" spans="1:63">
      <c r="A127" s="91">
        <v>73</v>
      </c>
      <c r="B127" s="91">
        <v>74</v>
      </c>
      <c r="C127" s="37" t="s">
        <v>37</v>
      </c>
      <c r="D127" s="37" t="s">
        <v>37</v>
      </c>
      <c r="E127" s="130" t="s">
        <v>2</v>
      </c>
      <c r="F127" s="130">
        <v>1</v>
      </c>
      <c r="G127" s="37"/>
    </row>
    <row r="128" spans="1:63">
      <c r="A128" s="111"/>
      <c r="B128" s="112"/>
      <c r="C128" s="50"/>
      <c r="D128" s="50"/>
      <c r="E128" s="141"/>
      <c r="F128" s="141"/>
      <c r="G128" s="51"/>
    </row>
    <row r="129" spans="1:63" s="8" customFormat="1">
      <c r="A129" s="201" t="s">
        <v>43</v>
      </c>
      <c r="B129" s="202"/>
      <c r="C129" s="202"/>
      <c r="D129" s="202"/>
      <c r="E129" s="202"/>
      <c r="F129" s="202"/>
      <c r="G129" s="203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</row>
    <row r="130" spans="1:63" ht="25.5" customHeight="1">
      <c r="A130" s="91">
        <v>74</v>
      </c>
      <c r="B130" s="91">
        <v>75</v>
      </c>
      <c r="C130" s="12" t="s">
        <v>78</v>
      </c>
      <c r="D130" s="12" t="s">
        <v>79</v>
      </c>
      <c r="E130" s="130" t="s">
        <v>0</v>
      </c>
      <c r="F130" s="130">
        <v>1</v>
      </c>
      <c r="G130" s="14"/>
    </row>
    <row r="131" spans="1:63">
      <c r="A131" s="92"/>
      <c r="B131" s="93"/>
      <c r="C131" s="25"/>
      <c r="D131" s="26"/>
      <c r="E131" s="131"/>
      <c r="F131" s="131"/>
      <c r="G131" s="59"/>
    </row>
    <row r="132" spans="1:63">
      <c r="A132" s="175" t="s">
        <v>91</v>
      </c>
      <c r="B132" s="176"/>
      <c r="C132" s="176"/>
      <c r="D132" s="176"/>
      <c r="E132" s="176"/>
      <c r="F132" s="176"/>
      <c r="G132" s="177"/>
    </row>
    <row r="133" spans="1:63" s="40" customFormat="1">
      <c r="A133" s="91">
        <v>75</v>
      </c>
      <c r="B133" s="91">
        <v>76</v>
      </c>
      <c r="C133" s="12" t="s">
        <v>109</v>
      </c>
      <c r="D133" s="12" t="s">
        <v>7</v>
      </c>
      <c r="E133" s="130" t="s">
        <v>0</v>
      </c>
      <c r="F133" s="130">
        <v>1</v>
      </c>
      <c r="G133" s="36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</row>
    <row r="134" spans="1:63">
      <c r="A134" s="113">
        <v>76</v>
      </c>
      <c r="B134" s="113">
        <v>77</v>
      </c>
      <c r="C134" s="37" t="s">
        <v>34</v>
      </c>
      <c r="D134" s="37" t="s">
        <v>34</v>
      </c>
      <c r="E134" s="130" t="s">
        <v>1</v>
      </c>
      <c r="F134" s="130">
        <v>1</v>
      </c>
      <c r="G134" s="37"/>
    </row>
    <row r="135" spans="1:63">
      <c r="A135" s="113">
        <v>77</v>
      </c>
      <c r="B135" s="113">
        <v>78</v>
      </c>
      <c r="C135" s="37" t="s">
        <v>70</v>
      </c>
      <c r="D135" s="37" t="s">
        <v>69</v>
      </c>
      <c r="E135" s="130"/>
      <c r="F135" s="130">
        <v>1</v>
      </c>
      <c r="G135" s="42"/>
    </row>
    <row r="136" spans="1:63" s="24" customFormat="1">
      <c r="A136" s="113">
        <v>78</v>
      </c>
      <c r="B136" s="113">
        <v>79</v>
      </c>
      <c r="C136" s="37" t="s">
        <v>81</v>
      </c>
      <c r="D136" s="37" t="s">
        <v>28</v>
      </c>
      <c r="E136" s="130"/>
      <c r="F136" s="130">
        <v>1</v>
      </c>
      <c r="G136" s="37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</row>
    <row r="137" spans="1:63" s="24" customFormat="1">
      <c r="A137" s="113">
        <v>79</v>
      </c>
      <c r="B137" s="113">
        <v>80</v>
      </c>
      <c r="C137" s="37" t="s">
        <v>80</v>
      </c>
      <c r="D137" s="37" t="s">
        <v>29</v>
      </c>
      <c r="E137" s="130"/>
      <c r="F137" s="130">
        <v>1</v>
      </c>
      <c r="G137" s="37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</row>
    <row r="138" spans="1:63" s="24" customFormat="1">
      <c r="A138" s="113">
        <v>80</v>
      </c>
      <c r="B138" s="113">
        <v>81</v>
      </c>
      <c r="C138" s="37" t="s">
        <v>81</v>
      </c>
      <c r="D138" s="37" t="s">
        <v>30</v>
      </c>
      <c r="E138" s="130"/>
      <c r="F138" s="130">
        <v>1</v>
      </c>
      <c r="G138" s="37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</row>
    <row r="139" spans="1:63" s="24" customFormat="1">
      <c r="A139" s="113">
        <v>81</v>
      </c>
      <c r="B139" s="113">
        <v>82</v>
      </c>
      <c r="C139" s="37" t="s">
        <v>81</v>
      </c>
      <c r="D139" s="37" t="s">
        <v>30</v>
      </c>
      <c r="E139" s="130"/>
      <c r="F139" s="130">
        <v>1</v>
      </c>
      <c r="G139" s="37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</row>
    <row r="140" spans="1:63">
      <c r="A140" s="113">
        <v>82</v>
      </c>
      <c r="B140" s="113">
        <v>83</v>
      </c>
      <c r="C140" s="37" t="s">
        <v>80</v>
      </c>
      <c r="D140" s="37" t="s">
        <v>30</v>
      </c>
      <c r="E140" s="130"/>
      <c r="F140" s="130">
        <v>1</v>
      </c>
      <c r="G140" s="45"/>
    </row>
    <row r="141" spans="1:63" s="24" customFormat="1">
      <c r="A141" s="113">
        <v>83</v>
      </c>
      <c r="B141" s="113">
        <v>84</v>
      </c>
      <c r="C141" s="37" t="s">
        <v>80</v>
      </c>
      <c r="D141" s="37" t="s">
        <v>30</v>
      </c>
      <c r="E141" s="130"/>
      <c r="F141" s="130">
        <v>1</v>
      </c>
      <c r="G141" s="64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  <c r="BI141" s="152"/>
      <c r="BJ141" s="152"/>
      <c r="BK141" s="152"/>
    </row>
    <row r="142" spans="1:63" s="24" customFormat="1">
      <c r="A142" s="91">
        <v>84</v>
      </c>
      <c r="B142" s="91">
        <v>85</v>
      </c>
      <c r="C142" s="37" t="s">
        <v>80</v>
      </c>
      <c r="D142" s="37" t="s">
        <v>32</v>
      </c>
      <c r="E142" s="130"/>
      <c r="F142" s="130">
        <v>1</v>
      </c>
      <c r="G142" s="60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  <c r="BI142" s="152"/>
      <c r="BJ142" s="152"/>
      <c r="BK142" s="152"/>
    </row>
    <row r="143" spans="1:63">
      <c r="A143" s="103"/>
      <c r="B143" s="104"/>
      <c r="C143" s="32"/>
      <c r="D143" s="32"/>
      <c r="E143" s="131"/>
      <c r="F143" s="131"/>
      <c r="G143" s="33"/>
    </row>
    <row r="144" spans="1:63" s="8" customFormat="1">
      <c r="A144" s="175" t="s">
        <v>12</v>
      </c>
      <c r="B144" s="176"/>
      <c r="C144" s="176"/>
      <c r="D144" s="176"/>
      <c r="E144" s="176"/>
      <c r="F144" s="176"/>
      <c r="G144" s="177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</row>
    <row r="145" spans="1:69" s="8" customFormat="1">
      <c r="A145" s="172" t="s">
        <v>25</v>
      </c>
      <c r="B145" s="173"/>
      <c r="C145" s="173"/>
      <c r="D145" s="173"/>
      <c r="E145" s="173"/>
      <c r="F145" s="173"/>
      <c r="G145" s="174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</row>
    <row r="146" spans="1:69" s="68" customFormat="1" ht="12.75" customHeight="1">
      <c r="A146" s="114">
        <v>85</v>
      </c>
      <c r="B146" s="114">
        <v>86</v>
      </c>
      <c r="C146" s="69" t="s">
        <v>49</v>
      </c>
      <c r="D146" s="69"/>
      <c r="E146" s="133" t="s">
        <v>1</v>
      </c>
      <c r="F146" s="133">
        <v>1</v>
      </c>
      <c r="G146" s="70" t="s">
        <v>110</v>
      </c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71"/>
      <c r="BM146" s="71"/>
      <c r="BN146" s="71"/>
      <c r="BO146" s="71"/>
      <c r="BP146" s="71"/>
      <c r="BQ146" s="71"/>
    </row>
    <row r="147" spans="1:69" s="13" customFormat="1" ht="12.75" customHeight="1">
      <c r="A147" s="115">
        <v>86</v>
      </c>
      <c r="B147" s="115">
        <v>87</v>
      </c>
      <c r="C147" s="46" t="s">
        <v>49</v>
      </c>
      <c r="D147" s="46"/>
      <c r="E147" s="130" t="s">
        <v>1</v>
      </c>
      <c r="F147" s="130">
        <v>1</v>
      </c>
      <c r="G147" s="47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</row>
    <row r="148" spans="1:69" s="13" customFormat="1" ht="12.75" customHeight="1">
      <c r="A148" s="116"/>
      <c r="B148" s="117"/>
      <c r="C148" s="53"/>
      <c r="D148" s="53"/>
      <c r="E148" s="141"/>
      <c r="F148" s="141"/>
      <c r="G148" s="54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</row>
    <row r="149" spans="1:69">
      <c r="A149" s="191" t="s">
        <v>44</v>
      </c>
      <c r="B149" s="192"/>
      <c r="C149" s="192"/>
      <c r="D149" s="192"/>
      <c r="E149" s="192"/>
      <c r="F149" s="192"/>
      <c r="G149" s="199"/>
    </row>
    <row r="150" spans="1:69">
      <c r="A150" s="172" t="s">
        <v>24</v>
      </c>
      <c r="B150" s="173"/>
      <c r="C150" s="173"/>
      <c r="D150" s="173"/>
      <c r="E150" s="173"/>
      <c r="F150" s="173"/>
      <c r="G150" s="174"/>
    </row>
    <row r="151" spans="1:69">
      <c r="A151" s="94">
        <v>87</v>
      </c>
      <c r="B151" s="94">
        <v>88</v>
      </c>
      <c r="C151" s="37" t="s">
        <v>73</v>
      </c>
      <c r="D151" s="14" t="s">
        <v>36</v>
      </c>
      <c r="E151" s="130" t="s">
        <v>3</v>
      </c>
      <c r="F151" s="130">
        <v>1</v>
      </c>
      <c r="G151" s="37"/>
    </row>
    <row r="152" spans="1:69" s="24" customFormat="1">
      <c r="A152" s="181" t="s">
        <v>45</v>
      </c>
      <c r="B152" s="182"/>
      <c r="C152" s="182"/>
      <c r="D152" s="182"/>
      <c r="E152" s="182"/>
      <c r="F152" s="182"/>
      <c r="G152" s="183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</row>
    <row r="153" spans="1:69" s="24" customFormat="1">
      <c r="A153" s="91">
        <v>88</v>
      </c>
      <c r="B153" s="91">
        <v>89</v>
      </c>
      <c r="C153" s="37" t="s">
        <v>81</v>
      </c>
      <c r="D153" s="37" t="s">
        <v>31</v>
      </c>
      <c r="E153" s="130"/>
      <c r="F153" s="130">
        <v>1</v>
      </c>
      <c r="G153" s="37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</row>
    <row r="154" spans="1:69" s="24" customFormat="1">
      <c r="A154" s="91">
        <v>89</v>
      </c>
      <c r="B154" s="91">
        <v>90</v>
      </c>
      <c r="C154" s="37" t="s">
        <v>81</v>
      </c>
      <c r="D154" s="37" t="s">
        <v>31</v>
      </c>
      <c r="E154" s="130"/>
      <c r="F154" s="130">
        <v>1</v>
      </c>
      <c r="G154" s="43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</row>
    <row r="155" spans="1:69" s="24" customFormat="1">
      <c r="A155" s="91">
        <v>90</v>
      </c>
      <c r="B155" s="91">
        <v>91</v>
      </c>
      <c r="C155" s="37" t="s">
        <v>81</v>
      </c>
      <c r="D155" s="37" t="s">
        <v>31</v>
      </c>
      <c r="E155" s="130"/>
      <c r="F155" s="130">
        <v>1</v>
      </c>
      <c r="G155" s="4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</row>
    <row r="156" spans="1:69" s="8" customFormat="1">
      <c r="A156" s="118"/>
      <c r="B156" s="119"/>
      <c r="C156" s="44" t="s">
        <v>13</v>
      </c>
      <c r="D156" s="30"/>
      <c r="E156" s="184">
        <f>SUM(F10:F155)</f>
        <v>91</v>
      </c>
      <c r="F156" s="184"/>
      <c r="G156" s="31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</row>
    <row r="157" spans="1:69" s="8" customFormat="1">
      <c r="A157" s="120"/>
      <c r="B157" s="121"/>
      <c r="C157" s="34"/>
      <c r="D157" s="34"/>
      <c r="E157" s="143"/>
      <c r="F157" s="144"/>
      <c r="G157" s="35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</row>
    <row r="158" spans="1:69" s="8" customFormat="1">
      <c r="A158" s="175" t="s">
        <v>16</v>
      </c>
      <c r="B158" s="176"/>
      <c r="C158" s="176"/>
      <c r="D158" s="176"/>
      <c r="E158" s="176"/>
      <c r="F158" s="176"/>
      <c r="G158" s="177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</row>
    <row r="159" spans="1:69">
      <c r="A159" s="172" t="s">
        <v>23</v>
      </c>
      <c r="B159" s="173"/>
      <c r="C159" s="173"/>
      <c r="D159" s="173"/>
      <c r="E159" s="173"/>
      <c r="F159" s="173"/>
      <c r="G159" s="174"/>
    </row>
    <row r="160" spans="1:69">
      <c r="A160" s="94">
        <v>91</v>
      </c>
      <c r="B160" s="94">
        <v>92</v>
      </c>
      <c r="C160" s="37" t="s">
        <v>38</v>
      </c>
      <c r="D160" s="14" t="s">
        <v>42</v>
      </c>
      <c r="E160" s="130" t="s">
        <v>0</v>
      </c>
      <c r="F160" s="130">
        <v>1</v>
      </c>
      <c r="G160" s="37"/>
    </row>
    <row r="161" spans="1:63" ht="12.75" customHeight="1">
      <c r="A161" s="178" t="s">
        <v>24</v>
      </c>
      <c r="B161" s="179"/>
      <c r="C161" s="179"/>
      <c r="D161" s="179"/>
      <c r="E161" s="179"/>
      <c r="F161" s="179"/>
      <c r="G161" s="180"/>
    </row>
    <row r="162" spans="1:63">
      <c r="A162" s="94">
        <v>92</v>
      </c>
      <c r="B162" s="94">
        <v>93</v>
      </c>
      <c r="C162" s="37" t="s">
        <v>73</v>
      </c>
      <c r="D162" s="14" t="s">
        <v>6</v>
      </c>
      <c r="E162" s="130" t="s">
        <v>0</v>
      </c>
      <c r="F162" s="130">
        <v>1</v>
      </c>
      <c r="G162" s="37"/>
    </row>
    <row r="163" spans="1:63">
      <c r="A163" s="94">
        <v>93</v>
      </c>
      <c r="B163" s="94">
        <v>94</v>
      </c>
      <c r="C163" s="37" t="s">
        <v>73</v>
      </c>
      <c r="D163" s="14" t="s">
        <v>33</v>
      </c>
      <c r="E163" s="130" t="s">
        <v>3</v>
      </c>
      <c r="F163" s="130">
        <v>1</v>
      </c>
      <c r="G163" s="23"/>
    </row>
    <row r="164" spans="1:63">
      <c r="A164" s="94">
        <v>94</v>
      </c>
      <c r="B164" s="94">
        <v>95</v>
      </c>
      <c r="C164" s="37" t="s">
        <v>73</v>
      </c>
      <c r="D164" s="14" t="s">
        <v>6</v>
      </c>
      <c r="E164" s="130" t="s">
        <v>0</v>
      </c>
      <c r="F164" s="130">
        <v>1</v>
      </c>
      <c r="G164" s="41"/>
    </row>
    <row r="165" spans="1:63">
      <c r="A165" s="172" t="s">
        <v>25</v>
      </c>
      <c r="B165" s="173"/>
      <c r="C165" s="173"/>
      <c r="D165" s="173"/>
      <c r="E165" s="173"/>
      <c r="F165" s="173"/>
      <c r="G165" s="174"/>
    </row>
    <row r="166" spans="1:63">
      <c r="A166" s="94">
        <v>95</v>
      </c>
      <c r="B166" s="94">
        <v>96</v>
      </c>
      <c r="C166" s="37" t="s">
        <v>40</v>
      </c>
      <c r="D166" s="37"/>
      <c r="E166" s="130" t="s">
        <v>1</v>
      </c>
      <c r="F166" s="130">
        <v>1</v>
      </c>
      <c r="G166" s="37"/>
    </row>
    <row r="167" spans="1:63" ht="9.9499999999999993" customHeight="1"/>
    <row r="168" spans="1:63" s="8" customFormat="1">
      <c r="A168" s="7"/>
      <c r="B168" s="7"/>
      <c r="C168" s="10" t="s">
        <v>14</v>
      </c>
      <c r="D168" s="10"/>
      <c r="E168" s="163">
        <f>SUM(F160:F166)</f>
        <v>5</v>
      </c>
      <c r="F168" s="163"/>
      <c r="G168" s="10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</row>
    <row r="169" spans="1:63" ht="9.9499999999999993" customHeight="1"/>
    <row r="170" spans="1:63" s="8" customFormat="1">
      <c r="A170" s="7"/>
      <c r="B170" s="7"/>
      <c r="C170" s="10" t="s">
        <v>15</v>
      </c>
      <c r="D170" s="10"/>
      <c r="E170" s="163">
        <f>E156+E168</f>
        <v>96</v>
      </c>
      <c r="F170" s="163"/>
      <c r="G170" s="10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</row>
  </sheetData>
  <mergeCells count="57">
    <mergeCell ref="A1:G1"/>
    <mergeCell ref="A23:G23"/>
    <mergeCell ref="F6:F7"/>
    <mergeCell ref="G6:G7"/>
    <mergeCell ref="A159:G159"/>
    <mergeCell ref="A25:G25"/>
    <mergeCell ref="A29:G29"/>
    <mergeCell ref="A33:G33"/>
    <mergeCell ref="A34:G34"/>
    <mergeCell ref="A28:G28"/>
    <mergeCell ref="A59:G59"/>
    <mergeCell ref="A64:G64"/>
    <mergeCell ref="A74:G74"/>
    <mergeCell ref="A83:G83"/>
    <mergeCell ref="A49:G49"/>
    <mergeCell ref="A58:G58"/>
    <mergeCell ref="A121:G121"/>
    <mergeCell ref="A126:G126"/>
    <mergeCell ref="A110:G110"/>
    <mergeCell ref="A149:G149"/>
    <mergeCell ref="A2:C2"/>
    <mergeCell ref="A144:G144"/>
    <mergeCell ref="A129:G129"/>
    <mergeCell ref="A98:G98"/>
    <mergeCell ref="A99:G99"/>
    <mergeCell ref="E156:F156"/>
    <mergeCell ref="A158:G158"/>
    <mergeCell ref="E168:F168"/>
    <mergeCell ref="A9:G9"/>
    <mergeCell ref="A14:G14"/>
    <mergeCell ref="A19:G19"/>
    <mergeCell ref="A20:G20"/>
    <mergeCell ref="A150:G150"/>
    <mergeCell ref="A161:G161"/>
    <mergeCell ref="A39:G39"/>
    <mergeCell ref="A84:G84"/>
    <mergeCell ref="A88:G88"/>
    <mergeCell ref="A90:G90"/>
    <mergeCell ref="A95:G95"/>
    <mergeCell ref="A132:G132"/>
    <mergeCell ref="A113:G113"/>
    <mergeCell ref="E170:F170"/>
    <mergeCell ref="A3:C3"/>
    <mergeCell ref="A5:G5"/>
    <mergeCell ref="D6:D7"/>
    <mergeCell ref="E6:E7"/>
    <mergeCell ref="C6:C7"/>
    <mergeCell ref="A6:A7"/>
    <mergeCell ref="B6:B7"/>
    <mergeCell ref="A4:G4"/>
    <mergeCell ref="A165:G165"/>
    <mergeCell ref="A103:G103"/>
    <mergeCell ref="A104:G104"/>
    <mergeCell ref="A106:G106"/>
    <mergeCell ref="A109:G109"/>
    <mergeCell ref="A145:G145"/>
    <mergeCell ref="A152:G152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  <colBreaks count="2" manualBreakCount="2">
    <brk id="7" max="169" man="1"/>
    <brk id="5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A30" sqref="A30:XFD38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24" t="s">
        <v>63</v>
      </c>
      <c r="D2" s="218"/>
      <c r="E2" s="218"/>
      <c r="F2" s="218"/>
    </row>
    <row r="3" spans="1:7">
      <c r="A3" s="24" t="s">
        <v>99</v>
      </c>
      <c r="D3" s="218"/>
      <c r="E3" s="218"/>
      <c r="F3" s="218"/>
      <c r="G3" s="218"/>
    </row>
    <row r="4" spans="1:7">
      <c r="A4" s="219"/>
      <c r="B4" s="219"/>
      <c r="D4" s="15"/>
      <c r="E4" s="15"/>
      <c r="F4" s="15"/>
    </row>
    <row r="10" spans="1:7" s="3" customFormat="1" ht="15.75">
      <c r="A10" s="165" t="s">
        <v>54</v>
      </c>
      <c r="B10" s="165"/>
      <c r="C10" s="165"/>
      <c r="D10" s="165"/>
      <c r="E10" s="165"/>
      <c r="F10" s="165"/>
      <c r="G10" s="165"/>
    </row>
    <row r="11" spans="1:7" s="3" customFormat="1" ht="15.75">
      <c r="A11" s="165" t="s">
        <v>55</v>
      </c>
      <c r="B11" s="165"/>
      <c r="C11" s="165"/>
      <c r="D11" s="165"/>
      <c r="E11" s="165"/>
      <c r="F11" s="165"/>
      <c r="G11" s="165"/>
    </row>
    <row r="12" spans="1:7" s="3" customFormat="1" ht="15.75">
      <c r="A12" s="165"/>
      <c r="B12" s="165"/>
      <c r="C12" s="165"/>
      <c r="D12" s="165"/>
      <c r="E12" s="165"/>
      <c r="F12" s="165"/>
      <c r="G12" s="165"/>
    </row>
    <row r="14" spans="1:7">
      <c r="A14" s="216" t="s">
        <v>66</v>
      </c>
      <c r="B14" s="216"/>
      <c r="C14" s="216"/>
      <c r="D14" s="216"/>
      <c r="E14" s="216"/>
    </row>
    <row r="15" spans="1:7" s="18" customFormat="1" ht="25.5">
      <c r="A15" s="17" t="s">
        <v>56</v>
      </c>
      <c r="B15" s="17" t="s">
        <v>57</v>
      </c>
      <c r="C15" s="17" t="s">
        <v>58</v>
      </c>
      <c r="D15" s="17" t="s">
        <v>59</v>
      </c>
      <c r="E15" s="17" t="s">
        <v>60</v>
      </c>
      <c r="F15" s="17" t="s">
        <v>61</v>
      </c>
      <c r="G15" s="17" t="s">
        <v>62</v>
      </c>
    </row>
    <row r="16" spans="1:7">
      <c r="A16" s="19">
        <f>SUM(B16:G16)</f>
        <v>91</v>
      </c>
      <c r="B16" s="19">
        <v>14</v>
      </c>
      <c r="C16" s="19">
        <v>2</v>
      </c>
      <c r="D16" s="19">
        <v>30</v>
      </c>
      <c r="E16" s="19">
        <v>18</v>
      </c>
      <c r="F16" s="19">
        <v>15</v>
      </c>
      <c r="G16" s="19">
        <v>12</v>
      </c>
    </row>
    <row r="21" spans="1:7" s="16" customFormat="1">
      <c r="A21" s="216" t="s">
        <v>67</v>
      </c>
      <c r="B21" s="216"/>
      <c r="C21" s="216"/>
      <c r="D21" s="216"/>
      <c r="E21" s="216"/>
    </row>
    <row r="22" spans="1:7" ht="25.5">
      <c r="A22" s="17" t="s">
        <v>56</v>
      </c>
      <c r="B22" s="17" t="s">
        <v>57</v>
      </c>
      <c r="C22" s="17" t="s">
        <v>58</v>
      </c>
      <c r="D22" s="17" t="s">
        <v>59</v>
      </c>
      <c r="E22" s="17" t="s">
        <v>60</v>
      </c>
      <c r="F22" s="17" t="s">
        <v>61</v>
      </c>
      <c r="G22" s="17" t="s">
        <v>62</v>
      </c>
    </row>
    <row r="23" spans="1:7">
      <c r="A23" s="19">
        <f>SUM(B23:G23)</f>
        <v>5</v>
      </c>
      <c r="B23" s="19">
        <v>1</v>
      </c>
      <c r="C23" s="19">
        <v>0</v>
      </c>
      <c r="D23" s="19">
        <v>3</v>
      </c>
      <c r="E23" s="19">
        <v>1</v>
      </c>
      <c r="F23" s="19">
        <v>0</v>
      </c>
      <c r="G23" s="19">
        <v>0</v>
      </c>
    </row>
    <row r="24" spans="1:7">
      <c r="A24" s="22"/>
      <c r="B24" s="22"/>
      <c r="C24" s="22"/>
      <c r="D24" s="22"/>
      <c r="E24" s="22"/>
      <c r="F24" s="22"/>
      <c r="G24" s="22"/>
    </row>
    <row r="25" spans="1:7">
      <c r="A25" s="22"/>
      <c r="B25" s="22"/>
      <c r="C25" s="22"/>
      <c r="D25" s="22"/>
      <c r="E25" s="22"/>
      <c r="F25" s="22"/>
      <c r="G25" s="22"/>
    </row>
    <row r="26" spans="1:7">
      <c r="A26" s="217" t="s">
        <v>68</v>
      </c>
      <c r="B26" s="217"/>
      <c r="C26" s="217"/>
      <c r="D26" s="217"/>
      <c r="E26" s="217"/>
    </row>
    <row r="27" spans="1:7" s="21" customFormat="1" ht="15.75">
      <c r="A27" s="20">
        <f t="shared" ref="A27:G27" si="0">A16+A23</f>
        <v>96</v>
      </c>
      <c r="B27" s="20">
        <f t="shared" si="0"/>
        <v>15</v>
      </c>
      <c r="C27" s="20">
        <f t="shared" si="0"/>
        <v>2</v>
      </c>
      <c r="D27" s="20">
        <f t="shared" si="0"/>
        <v>33</v>
      </c>
      <c r="E27" s="20">
        <f t="shared" si="0"/>
        <v>19</v>
      </c>
      <c r="F27" s="20">
        <f t="shared" si="0"/>
        <v>15</v>
      </c>
      <c r="G27" s="20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</vt:lpstr>
      <vt:lpstr>C.Categ</vt:lpstr>
      <vt:lpstr>STAT!Database</vt:lpstr>
      <vt:lpstr>STAT!Print_Area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mihaelap</cp:lastModifiedBy>
  <cp:lastPrinted>2023-10-10T08:00:36Z</cp:lastPrinted>
  <dcterms:created xsi:type="dcterms:W3CDTF">2005-02-01T09:18:18Z</dcterms:created>
  <dcterms:modified xsi:type="dcterms:W3CDTF">2023-10-10T10:00:24Z</dcterms:modified>
</cp:coreProperties>
</file>