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9040" windowHeight="15720"/>
  </bookViews>
  <sheets>
    <sheet name="STAT" sheetId="6" r:id="rId1"/>
    <sheet name="C.Categ" sheetId="7" r:id="rId2"/>
  </sheets>
  <definedNames>
    <definedName name="_xlnm._FilterDatabase" localSheetId="0" hidden="1">STAT!#REF!</definedName>
    <definedName name="_xlnm.Database" localSheetId="0">STAT!$C$8:$G$170</definedName>
    <definedName name="_xlnm.Database">#REF!</definedName>
    <definedName name="_xlnm.Print_Area" localSheetId="0">STAT!$A$1:$G$170</definedName>
    <definedName name="_xlnm.Print_Titles" localSheetId="0">STAT!$8:$8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6" i="6"/>
  <c r="E168"/>
  <c r="G27" i="7"/>
  <c r="F27"/>
  <c r="E27"/>
  <c r="D27"/>
  <c r="C27"/>
  <c r="B27"/>
  <c r="A16"/>
  <c r="A27" s="1"/>
  <c r="A23"/>
  <c r="E170" i="6" l="1"/>
  <c r="S43"/>
</calcChain>
</file>

<file path=xl/sharedStrings.xml><?xml version="1.0" encoding="utf-8"?>
<sst xmlns="http://schemas.openxmlformats.org/spreadsheetml/2006/main" count="351" uniqueCount="117">
  <si>
    <t>S</t>
  </si>
  <si>
    <t>G</t>
  </si>
  <si>
    <t>M</t>
  </si>
  <si>
    <t>PL</t>
  </si>
  <si>
    <t>FARMACIE</t>
  </si>
  <si>
    <t>Specialitatea</t>
  </si>
  <si>
    <t>Generalist</t>
  </si>
  <si>
    <t>Economist</t>
  </si>
  <si>
    <t>Farmacie</t>
  </si>
  <si>
    <t>Radiologie</t>
  </si>
  <si>
    <t>Biolog</t>
  </si>
  <si>
    <t>Laborator</t>
  </si>
  <si>
    <t>SPALATORIE</t>
  </si>
  <si>
    <t>TOTAL ACTIVITATE SPITAL</t>
  </si>
  <si>
    <t>TOTAL DISPENSAR</t>
  </si>
  <si>
    <t>TOTAL GENERAL</t>
  </si>
  <si>
    <t>DISPENSAR TBC TOPOLOVENI</t>
  </si>
  <si>
    <t>Jurist</t>
  </si>
  <si>
    <t>Referent</t>
  </si>
  <si>
    <t>S T A T   D E   F U N C T I I</t>
  </si>
  <si>
    <t>Nivel studii</t>
  </si>
  <si>
    <t>Cuantum post</t>
  </si>
  <si>
    <t>Obs.</t>
  </si>
  <si>
    <t>-Personal Sanitar Superior</t>
  </si>
  <si>
    <t>-Personal Sanitar Mediu</t>
  </si>
  <si>
    <t>-Personal Sanitar Aux.</t>
  </si>
  <si>
    <t>-Alt Personal Sanitar Superior</t>
  </si>
  <si>
    <t>VACANT</t>
  </si>
  <si>
    <t>Electrician</t>
  </si>
  <si>
    <t>Electromecanic</t>
  </si>
  <si>
    <t>Fochist</t>
  </si>
  <si>
    <t>Bucatar</t>
  </si>
  <si>
    <t>Instalator</t>
  </si>
  <si>
    <t>Igiena</t>
  </si>
  <si>
    <t>Portar</t>
  </si>
  <si>
    <t>VACANT-REZERVAT</t>
  </si>
  <si>
    <t>Dietetica</t>
  </si>
  <si>
    <t>Magaziner</t>
  </si>
  <si>
    <t>Medic Primar</t>
  </si>
  <si>
    <t>Infirmiera</t>
  </si>
  <si>
    <t>Ingrijitoare</t>
  </si>
  <si>
    <t>Medic specialist</t>
  </si>
  <si>
    <t>Pneumologie</t>
  </si>
  <si>
    <t>ACHIZITII PUBLICE, CONTRACTARE</t>
  </si>
  <si>
    <t>BLOC ALIMENTAR SI DIETETICA</t>
  </si>
  <si>
    <t>-Muncitori</t>
  </si>
  <si>
    <t>Agent DDD</t>
  </si>
  <si>
    <t>Asistent Medical</t>
  </si>
  <si>
    <t>Referent IA</t>
  </si>
  <si>
    <t>Spalatoreasa</t>
  </si>
  <si>
    <t>COMPARTIMENT DE PREVENIRE A INFECTIILOR ASOCIATE ASISTENTEI MEDICALE</t>
  </si>
  <si>
    <t>Epidemiologie</t>
  </si>
  <si>
    <t>Boli infectioase</t>
  </si>
  <si>
    <t xml:space="preserve">Infirmiera </t>
  </si>
  <si>
    <t xml:space="preserve">C E N T R A L I Z A T O R </t>
  </si>
  <si>
    <t>CU PERSONALUL PE CATEGORII DE PERSONAL</t>
  </si>
  <si>
    <t>TOTAL Personal din care:</t>
  </si>
  <si>
    <t>Medici</t>
  </si>
  <si>
    <t>Alt personal sanit.Superior</t>
  </si>
  <si>
    <t>Personal Mediu Sanitar</t>
  </si>
  <si>
    <t>Personal Auxiliar</t>
  </si>
  <si>
    <t>T.E.S.A.</t>
  </si>
  <si>
    <t>Muncitori</t>
  </si>
  <si>
    <t>Spitalul de Pneumoftiziologie Leordeni</t>
  </si>
  <si>
    <t>Nr. Crt.</t>
  </si>
  <si>
    <t>Medic</t>
  </si>
  <si>
    <t>1.ACTIVITATE SPITALICEASCA CU PATURI</t>
  </si>
  <si>
    <t>2.DISPENSAR TBC TOPOLOVENI</t>
  </si>
  <si>
    <t>3.TOTAL</t>
  </si>
  <si>
    <t>Sofer</t>
  </si>
  <si>
    <t>Sofer II</t>
  </si>
  <si>
    <t>Denumirea functiei 
conf.L153/2017</t>
  </si>
  <si>
    <t>Sef birou - grad II</t>
  </si>
  <si>
    <t>Asistent Medical Principal</t>
  </si>
  <si>
    <t>Medic Sef sectie</t>
  </si>
  <si>
    <t>Asistent Medical Sef</t>
  </si>
  <si>
    <t>Medic Sef Laborator</t>
  </si>
  <si>
    <t>Sef Birou - grad II</t>
  </si>
  <si>
    <t>Economist specialist IA</t>
  </si>
  <si>
    <t>Achizitii publice Economist</t>
  </si>
  <si>
    <t>Muncitor Calificat, IV</t>
  </si>
  <si>
    <t>Muncitor Calificat, III</t>
  </si>
  <si>
    <t>Consilier juridic gradul IA</t>
  </si>
  <si>
    <t>Medic Specialist</t>
  </si>
  <si>
    <t xml:space="preserve">Registrator Medical </t>
  </si>
  <si>
    <t>Biolog Principal</t>
  </si>
  <si>
    <t>LABORATOR ANALIZE MEDICALE SI BK</t>
  </si>
  <si>
    <t>LABORATOR RADIOLOGIE SI IMAGISTICA MEDICALA</t>
  </si>
  <si>
    <t>COMPARTIMENT DE EXPLORARI FUNCTIONALE RESPIRATORII</t>
  </si>
  <si>
    <t>COMPARTIMENTUL FINANCIAR-CONTABILITATE</t>
  </si>
  <si>
    <t>MAGAZIE</t>
  </si>
  <si>
    <t>COMPARTIMENT ADMINISTRATIV</t>
  </si>
  <si>
    <t>Farmacist sef</t>
  </si>
  <si>
    <t xml:space="preserve">Director Medical
</t>
  </si>
  <si>
    <t>Referent II</t>
  </si>
  <si>
    <t>Informatica</t>
  </si>
  <si>
    <t>COMPARTIMENT DE EVALUARE SI STATISTICA MEDICALA</t>
  </si>
  <si>
    <t>SECTIA PNEUMOLOGIE I</t>
  </si>
  <si>
    <t>SECTIA PNEUMOLOGIE II</t>
  </si>
  <si>
    <t>Judetul Arges</t>
  </si>
  <si>
    <t>Manager - grad II</t>
  </si>
  <si>
    <t>TEMPORAR VACANT</t>
  </si>
  <si>
    <t>Referent de specialitate, gradul II</t>
  </si>
  <si>
    <t>BIROU DE MANAGEMENT AL CALITATII SERVICIILOR DE SANATATE</t>
  </si>
  <si>
    <t>Director Financiar-Contabil - grad II</t>
  </si>
  <si>
    <t>Inginer</t>
  </si>
  <si>
    <t>Statistician Medical</t>
  </si>
  <si>
    <t>COMPARTIMENT JURIDIC</t>
  </si>
  <si>
    <t>BIROU RUNOS-INFORMATICA</t>
  </si>
  <si>
    <t>Economist gradul I</t>
  </si>
  <si>
    <t>OCUPAT TEMPORAR</t>
  </si>
  <si>
    <t xml:space="preserve">                                           CONDUCERE</t>
  </si>
  <si>
    <t xml:space="preserve">                  Anexa la HCJ nr. ................./...............................</t>
  </si>
  <si>
    <t>Delegatie Medic Șef Secție</t>
  </si>
  <si>
    <t>Delegație Șef Laborator</t>
  </si>
  <si>
    <t>Nr. Crt. Vechi</t>
  </si>
  <si>
    <t>Med. generala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</si>
</sst>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top"/>
    </xf>
    <xf numFmtId="1" fontId="5" fillId="0" borderId="0" xfId="0" applyNumberFormat="1" applyFont="1"/>
    <xf numFmtId="0" fontId="1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center"/>
    </xf>
    <xf numFmtId="1" fontId="3" fillId="0" borderId="1" xfId="0" applyNumberFormat="1" applyFont="1" applyBorder="1" applyAlignment="1">
      <alignment vertical="top"/>
    </xf>
    <xf numFmtId="1" fontId="2" fillId="0" borderId="0" xfId="0" applyNumberFormat="1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0" xfId="0" applyFont="1"/>
    <xf numFmtId="1" fontId="9" fillId="0" borderId="2" xfId="0" applyNumberFormat="1" applyFont="1" applyBorder="1" applyAlignment="1">
      <alignment vertical="top" wrapText="1"/>
    </xf>
    <xf numFmtId="1" fontId="9" fillId="0" borderId="2" xfId="0" applyNumberFormat="1" applyFont="1" applyBorder="1" applyAlignment="1">
      <alignment vertical="top"/>
    </xf>
    <xf numFmtId="0" fontId="9" fillId="0" borderId="3" xfId="0" quotePrefix="1" applyFont="1" applyBorder="1" applyAlignment="1">
      <alignment vertical="top" wrapText="1"/>
    </xf>
    <xf numFmtId="0" fontId="9" fillId="0" borderId="2" xfId="0" applyFont="1" applyBorder="1"/>
    <xf numFmtId="0" fontId="9" fillId="0" borderId="3" xfId="0" applyFont="1" applyBorder="1"/>
    <xf numFmtId="1" fontId="10" fillId="0" borderId="2" xfId="0" applyNumberFormat="1" applyFont="1" applyBorder="1"/>
    <xf numFmtId="1" fontId="10" fillId="0" borderId="3" xfId="0" applyNumberFormat="1" applyFont="1" applyBorder="1"/>
    <xf numFmtId="1" fontId="9" fillId="0" borderId="2" xfId="0" applyNumberFormat="1" applyFont="1" applyBorder="1"/>
    <xf numFmtId="1" fontId="9" fillId="0" borderId="3" xfId="0" applyNumberFormat="1" applyFont="1" applyBorder="1"/>
    <xf numFmtId="1" fontId="10" fillId="0" borderId="0" xfId="0" applyNumberFormat="1" applyFont="1"/>
    <xf numFmtId="1" fontId="10" fillId="0" borderId="4" xfId="0" applyNumberFormat="1" applyFont="1" applyBorder="1"/>
    <xf numFmtId="1" fontId="2" fillId="0" borderId="1" xfId="0" applyNumberFormat="1" applyFont="1" applyBorder="1" applyAlignment="1">
      <alignment vertical="top"/>
    </xf>
    <xf numFmtId="1" fontId="3" fillId="0" borderId="1" xfId="0" applyNumberFormat="1" applyFont="1" applyBorder="1"/>
    <xf numFmtId="1" fontId="2" fillId="0" borderId="1" xfId="0" applyNumberFormat="1" applyFont="1" applyBorder="1" applyAlignment="1">
      <alignment vertical="center"/>
    </xf>
    <xf numFmtId="1" fontId="3" fillId="0" borderId="6" xfId="0" applyNumberFormat="1" applyFont="1" applyBorder="1"/>
    <xf numFmtId="0" fontId="3" fillId="0" borderId="0" xfId="0" applyFont="1" applyAlignment="1">
      <alignment vertical="top"/>
    </xf>
    <xf numFmtId="1" fontId="3" fillId="0" borderId="1" xfId="0" quotePrefix="1" applyNumberFormat="1" applyFont="1" applyBorder="1"/>
    <xf numFmtId="1" fontId="2" fillId="0" borderId="1" xfId="0" applyNumberFormat="1" applyFont="1" applyBorder="1"/>
    <xf numFmtId="49" fontId="3" fillId="0" borderId="1" xfId="0" applyNumberFormat="1" applyFont="1" applyBorder="1"/>
    <xf numFmtId="1" fontId="2" fillId="0" borderId="2" xfId="0" applyNumberFormat="1" applyFont="1" applyBorder="1"/>
    <xf numFmtId="0" fontId="2" fillId="0" borderId="1" xfId="0" applyFont="1" applyBorder="1"/>
    <xf numFmtId="1" fontId="3" fillId="0" borderId="1" xfId="0" applyNumberFormat="1" applyFont="1" applyBorder="1" applyAlignment="1">
      <alignment vertical="center"/>
    </xf>
    <xf numFmtId="1" fontId="7" fillId="0" borderId="1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wrapText="1"/>
    </xf>
    <xf numFmtId="1" fontId="5" fillId="0" borderId="5" xfId="0" applyNumberFormat="1" applyFont="1" applyBorder="1"/>
    <xf numFmtId="1" fontId="3" fillId="0" borderId="2" xfId="0" applyNumberFormat="1" applyFont="1" applyBorder="1"/>
    <xf numFmtId="1" fontId="3" fillId="0" borderId="3" xfId="0" applyNumberFormat="1" applyFont="1" applyBorder="1"/>
    <xf numFmtId="1" fontId="3" fillId="0" borderId="2" xfId="0" applyNumberFormat="1" applyFont="1" applyBorder="1" applyAlignment="1">
      <alignment vertical="top"/>
    </xf>
    <xf numFmtId="1" fontId="3" fillId="0" borderId="2" xfId="0" applyNumberFormat="1" applyFont="1" applyBorder="1" applyAlignment="1">
      <alignment vertical="center"/>
    </xf>
    <xf numFmtId="1" fontId="7" fillId="0" borderId="3" xfId="0" applyNumberFormat="1" applyFont="1" applyBorder="1" applyAlignment="1">
      <alignment vertical="center" wrapText="1"/>
    </xf>
    <xf numFmtId="0" fontId="2" fillId="0" borderId="0" xfId="0" applyFont="1" applyAlignment="1">
      <alignment vertical="top"/>
    </xf>
    <xf numFmtId="49" fontId="5" fillId="0" borderId="1" xfId="0" applyNumberFormat="1" applyFont="1" applyBorder="1"/>
    <xf numFmtId="0" fontId="2" fillId="0" borderId="1" xfId="0" applyFont="1" applyBorder="1" applyAlignment="1">
      <alignment vertical="top" wrapText="1"/>
    </xf>
    <xf numFmtId="0" fontId="3" fillId="0" borderId="4" xfId="0" applyFont="1" applyBorder="1"/>
    <xf numFmtId="1" fontId="9" fillId="0" borderId="3" xfId="0" applyNumberFormat="1" applyFont="1" applyBorder="1" applyAlignment="1">
      <alignment vertical="top"/>
    </xf>
    <xf numFmtId="1" fontId="2" fillId="0" borderId="6" xfId="0" applyNumberFormat="1" applyFont="1" applyBorder="1"/>
    <xf numFmtId="1" fontId="3" fillId="0" borderId="1" xfId="0" applyNumberFormat="1" applyFont="1" applyBorder="1" applyAlignment="1">
      <alignment horizontal="left" vertical="top" wrapText="1"/>
    </xf>
    <xf numFmtId="0" fontId="2" fillId="0" borderId="3" xfId="0" applyFont="1" applyBorder="1"/>
    <xf numFmtId="1" fontId="3" fillId="0" borderId="0" xfId="0" applyNumberFormat="1" applyFont="1"/>
    <xf numFmtId="49" fontId="2" fillId="0" borderId="1" xfId="0" applyNumberFormat="1" applyFont="1" applyBorder="1"/>
    <xf numFmtId="1" fontId="2" fillId="0" borderId="5" xfId="0" applyNumberFormat="1" applyFont="1" applyBorder="1"/>
    <xf numFmtId="0" fontId="11" fillId="2" borderId="0" xfId="0" applyFont="1" applyFill="1" applyAlignment="1">
      <alignment vertical="top"/>
    </xf>
    <xf numFmtId="0" fontId="11" fillId="2" borderId="0" xfId="0" applyFont="1" applyFill="1"/>
    <xf numFmtId="0" fontId="11" fillId="2" borderId="0" xfId="0" applyFont="1" applyFill="1" applyAlignment="1">
      <alignment vertical="center"/>
    </xf>
    <xf numFmtId="1" fontId="12" fillId="3" borderId="1" xfId="0" applyNumberFormat="1" applyFont="1" applyFill="1" applyBorder="1" applyAlignment="1">
      <alignment vertical="center"/>
    </xf>
    <xf numFmtId="1" fontId="13" fillId="3" borderId="1" xfId="0" applyNumberFormat="1" applyFont="1" applyFill="1" applyBorder="1"/>
    <xf numFmtId="0" fontId="12" fillId="3" borderId="0" xfId="0" applyFont="1" applyFill="1" applyAlignment="1">
      <alignment vertical="center"/>
    </xf>
    <xf numFmtId="1" fontId="11" fillId="3" borderId="1" xfId="0" applyNumberFormat="1" applyFont="1" applyFill="1" applyBorder="1" applyAlignment="1">
      <alignment vertical="top" wrapText="1"/>
    </xf>
    <xf numFmtId="1" fontId="11" fillId="3" borderId="1" xfId="0" applyNumberFormat="1" applyFont="1" applyFill="1" applyBorder="1" applyAlignment="1">
      <alignment vertical="top"/>
    </xf>
    <xf numFmtId="1" fontId="8" fillId="3" borderId="1" xfId="0" applyNumberFormat="1" applyFont="1" applyFill="1" applyBorder="1" applyAlignment="1">
      <alignment vertical="center"/>
    </xf>
    <xf numFmtId="0" fontId="11" fillId="3" borderId="0" xfId="0" applyFont="1" applyFill="1" applyAlignment="1">
      <alignment vertical="top"/>
    </xf>
    <xf numFmtId="1" fontId="3" fillId="3" borderId="1" xfId="0" applyNumberFormat="1" applyFont="1" applyFill="1" applyBorder="1" applyAlignment="1">
      <alignment vertical="top" wrapText="1"/>
    </xf>
    <xf numFmtId="1" fontId="3" fillId="3" borderId="1" xfId="0" applyNumberFormat="1" applyFont="1" applyFill="1" applyBorder="1" applyAlignment="1">
      <alignment vertical="top"/>
    </xf>
    <xf numFmtId="1" fontId="2" fillId="3" borderId="1" xfId="0" applyNumberFormat="1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1" fontId="12" fillId="3" borderId="1" xfId="0" applyNumberFormat="1" applyFont="1" applyFill="1" applyBorder="1" applyAlignment="1">
      <alignment vertical="top" wrapText="1"/>
    </xf>
    <xf numFmtId="1" fontId="12" fillId="3" borderId="1" xfId="0" applyNumberFormat="1" applyFont="1" applyFill="1" applyBorder="1" applyAlignment="1">
      <alignment vertical="top"/>
    </xf>
    <xf numFmtId="1" fontId="13" fillId="3" borderId="1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top"/>
    </xf>
    <xf numFmtId="1" fontId="13" fillId="3" borderId="1" xfId="0" applyNumberFormat="1" applyFont="1" applyFill="1" applyBorder="1" applyAlignment="1">
      <alignment vertical="top"/>
    </xf>
    <xf numFmtId="1" fontId="5" fillId="3" borderId="1" xfId="0" applyNumberFormat="1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0" fontId="12" fillId="3" borderId="0" xfId="0" applyFont="1" applyFill="1"/>
    <xf numFmtId="1" fontId="12" fillId="3" borderId="1" xfId="0" applyNumberFormat="1" applyFont="1" applyFill="1" applyBorder="1" applyAlignment="1">
      <alignment wrapText="1"/>
    </xf>
    <xf numFmtId="0" fontId="13" fillId="3" borderId="0" xfId="0" applyFont="1" applyFill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2" fillId="3" borderId="1" xfId="0" applyFont="1" applyFill="1" applyBorder="1" applyAlignment="1">
      <alignment horizontal="center" vertical="top"/>
    </xf>
    <xf numFmtId="1" fontId="3" fillId="0" borderId="8" xfId="0" quotePrefix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1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1" fontId="3" fillId="0" borderId="1" xfId="0" quotePrefix="1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" fontId="12" fillId="3" borderId="1" xfId="0" quotePrefix="1" applyNumberFormat="1" applyFont="1" applyFill="1" applyBorder="1" applyAlignment="1">
      <alignment horizontal="center" vertical="top"/>
    </xf>
    <xf numFmtId="1" fontId="3" fillId="0" borderId="1" xfId="0" quotePrefix="1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1" fontId="3" fillId="0" borderId="14" xfId="0" applyNumberFormat="1" applyFont="1" applyBorder="1"/>
    <xf numFmtId="1" fontId="5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12" fillId="3" borderId="1" xfId="0" applyNumberFormat="1" applyFont="1" applyFill="1" applyBorder="1" applyAlignment="1">
      <alignment horizontal="center" vertical="center"/>
    </xf>
    <xf numFmtId="1" fontId="3" fillId="0" borderId="1" xfId="0" quotePrefix="1" applyNumberFormat="1" applyFont="1" applyBorder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" fillId="0" borderId="0" xfId="0" applyFont="1" applyFill="1"/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3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vertical="top"/>
    </xf>
    <xf numFmtId="0" fontId="11" fillId="0" borderId="0" xfId="0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12" fillId="0" borderId="0" xfId="0" applyFont="1" applyFill="1"/>
    <xf numFmtId="0" fontId="11" fillId="0" borderId="0" xfId="0" applyFont="1" applyFill="1"/>
    <xf numFmtId="0" fontId="13" fillId="0" borderId="0" xfId="0" applyFont="1" applyFill="1"/>
    <xf numFmtId="0" fontId="12" fillId="0" borderId="0" xfId="0" applyFont="1" applyFill="1" applyAlignment="1">
      <alignment vertical="top"/>
    </xf>
    <xf numFmtId="0" fontId="1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center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textRotation="90"/>
    </xf>
    <xf numFmtId="1" fontId="5" fillId="0" borderId="7" xfId="0" applyNumberFormat="1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" fontId="8" fillId="0" borderId="8" xfId="0" quotePrefix="1" applyNumberFormat="1" applyFont="1" applyBorder="1" applyAlignment="1">
      <alignment horizontal="left"/>
    </xf>
    <xf numFmtId="1" fontId="8" fillId="0" borderId="14" xfId="0" quotePrefix="1" applyNumberFormat="1" applyFont="1" applyBorder="1" applyAlignment="1">
      <alignment horizontal="left"/>
    </xf>
    <xf numFmtId="1" fontId="8" fillId="0" borderId="5" xfId="0" quotePrefix="1" applyNumberFormat="1" applyFont="1" applyBorder="1" applyAlignment="1">
      <alignment horizontal="left"/>
    </xf>
    <xf numFmtId="1" fontId="2" fillId="0" borderId="11" xfId="0" applyNumberFormat="1" applyFont="1" applyBorder="1" applyAlignment="1">
      <alignment horizontal="left"/>
    </xf>
    <xf numFmtId="1" fontId="2" fillId="0" borderId="13" xfId="0" applyNumberFormat="1" applyFont="1" applyBorder="1" applyAlignment="1">
      <alignment horizontal="left"/>
    </xf>
    <xf numFmtId="1" fontId="2" fillId="0" borderId="9" xfId="0" applyNumberFormat="1" applyFont="1" applyBorder="1" applyAlignment="1">
      <alignment horizontal="left"/>
    </xf>
    <xf numFmtId="1" fontId="8" fillId="0" borderId="8" xfId="0" quotePrefix="1" applyNumberFormat="1" applyFont="1" applyBorder="1" applyAlignment="1">
      <alignment horizontal="left" vertical="top" wrapText="1"/>
    </xf>
    <xf numFmtId="1" fontId="8" fillId="0" borderId="14" xfId="0" quotePrefix="1" applyNumberFormat="1" applyFont="1" applyBorder="1" applyAlignment="1">
      <alignment horizontal="left" vertical="top" wrapText="1"/>
    </xf>
    <xf numFmtId="1" fontId="8" fillId="0" borderId="5" xfId="0" quotePrefix="1" applyNumberFormat="1" applyFont="1" applyBorder="1" applyAlignment="1">
      <alignment horizontal="left" vertical="top" wrapText="1"/>
    </xf>
    <xf numFmtId="0" fontId="8" fillId="0" borderId="8" xfId="0" quotePrefix="1" applyFont="1" applyBorder="1" applyAlignment="1">
      <alignment horizontal="left"/>
    </xf>
    <xf numFmtId="0" fontId="8" fillId="0" borderId="14" xfId="0" quotePrefix="1" applyFont="1" applyBorder="1" applyAlignment="1">
      <alignment horizontal="left"/>
    </xf>
    <xf numFmtId="0" fontId="8" fillId="0" borderId="5" xfId="0" quotePrefix="1" applyFont="1" applyBorder="1" applyAlignment="1">
      <alignment horizontal="left"/>
    </xf>
    <xf numFmtId="4" fontId="2" fillId="0" borderId="2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left"/>
    </xf>
    <xf numFmtId="1" fontId="5" fillId="0" borderId="14" xfId="0" applyNumberFormat="1" applyFont="1" applyBorder="1" applyAlignment="1">
      <alignment horizontal="left"/>
    </xf>
    <xf numFmtId="1" fontId="5" fillId="0" borderId="5" xfId="0" applyNumberFormat="1" applyFont="1" applyBorder="1" applyAlignment="1">
      <alignment horizontal="left"/>
    </xf>
    <xf numFmtId="0" fontId="2" fillId="0" borderId="11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1" fontId="8" fillId="0" borderId="11" xfId="0" quotePrefix="1" applyNumberFormat="1" applyFont="1" applyBorder="1" applyAlignment="1">
      <alignment horizontal="left"/>
    </xf>
    <xf numFmtId="1" fontId="8" fillId="0" borderId="13" xfId="0" quotePrefix="1" applyNumberFormat="1" applyFont="1" applyBorder="1" applyAlignment="1">
      <alignment horizontal="left"/>
    </xf>
    <xf numFmtId="1" fontId="8" fillId="0" borderId="9" xfId="0" quotePrefix="1" applyNumberFormat="1" applyFont="1" applyBorder="1" applyAlignment="1">
      <alignment horizontal="left"/>
    </xf>
    <xf numFmtId="1" fontId="13" fillId="3" borderId="8" xfId="0" quotePrefix="1" applyNumberFormat="1" applyFont="1" applyFill="1" applyBorder="1" applyAlignment="1">
      <alignment horizontal="left"/>
    </xf>
    <xf numFmtId="1" fontId="13" fillId="3" borderId="14" xfId="0" quotePrefix="1" applyNumberFormat="1" applyFont="1" applyFill="1" applyBorder="1" applyAlignment="1">
      <alignment horizontal="left"/>
    </xf>
    <xf numFmtId="1" fontId="13" fillId="3" borderId="5" xfId="0" quotePrefix="1" applyNumberFormat="1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5" fillId="0" borderId="6" xfId="0" applyNumberFormat="1" applyFont="1" applyBorder="1" applyAlignment="1">
      <alignment horizontal="center" vertical="center" textRotation="90" wrapText="1"/>
    </xf>
    <xf numFmtId="2" fontId="5" fillId="0" borderId="7" xfId="0" applyNumberFormat="1" applyFont="1" applyBorder="1" applyAlignment="1">
      <alignment horizontal="center" vertical="center" textRotation="90" wrapText="1"/>
    </xf>
    <xf numFmtId="1" fontId="5" fillId="0" borderId="1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left" vertical="top" wrapText="1"/>
    </xf>
    <xf numFmtId="1" fontId="2" fillId="0" borderId="13" xfId="0" applyNumberFormat="1" applyFont="1" applyBorder="1" applyAlignment="1">
      <alignment horizontal="left" vertical="top" wrapText="1"/>
    </xf>
    <xf numFmtId="1" fontId="2" fillId="0" borderId="9" xfId="0" applyNumberFormat="1" applyFont="1" applyBorder="1" applyAlignment="1">
      <alignment horizontal="left" vertical="top" wrapText="1"/>
    </xf>
    <xf numFmtId="1" fontId="8" fillId="3" borderId="8" xfId="0" quotePrefix="1" applyNumberFormat="1" applyFont="1" applyFill="1" applyBorder="1" applyAlignment="1">
      <alignment horizontal="left" vertical="top" wrapText="1"/>
    </xf>
    <xf numFmtId="1" fontId="8" fillId="3" borderId="14" xfId="0" quotePrefix="1" applyNumberFormat="1" applyFont="1" applyFill="1" applyBorder="1" applyAlignment="1">
      <alignment horizontal="left" vertical="top" wrapText="1"/>
    </xf>
    <xf numFmtId="1" fontId="8" fillId="3" borderId="5" xfId="0" quotePrefix="1" applyNumberFormat="1" applyFont="1" applyFill="1" applyBorder="1" applyAlignment="1">
      <alignment horizontal="left" vertical="top" wrapText="1"/>
    </xf>
    <xf numFmtId="1" fontId="2" fillId="0" borderId="8" xfId="0" applyNumberFormat="1" applyFont="1" applyBorder="1" applyAlignment="1">
      <alignment horizontal="left" vertical="top" wrapText="1"/>
    </xf>
    <xf numFmtId="1" fontId="2" fillId="0" borderId="14" xfId="0" applyNumberFormat="1" applyFont="1" applyBorder="1" applyAlignment="1">
      <alignment horizontal="left" vertical="top" wrapText="1"/>
    </xf>
    <xf numFmtId="1" fontId="2" fillId="0" borderId="5" xfId="0" applyNumberFormat="1" applyFont="1" applyBorder="1" applyAlignment="1">
      <alignment horizontal="left" vertical="top" wrapText="1"/>
    </xf>
    <xf numFmtId="0" fontId="2" fillId="0" borderId="0" xfId="0" applyFont="1"/>
    <xf numFmtId="0" fontId="2" fillId="0" borderId="13" xfId="0" applyFont="1" applyBorder="1"/>
    <xf numFmtId="1" fontId="2" fillId="0" borderId="0" xfId="0" applyNumberFormat="1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170"/>
  <sheetViews>
    <sheetView tabSelected="1" topLeftCell="A127" zoomScaleNormal="100" zoomScaleSheetLayoutView="80" workbookViewId="0">
      <selection activeCell="G38" sqref="G38"/>
    </sheetView>
  </sheetViews>
  <sheetFormatPr defaultRowHeight="12.75"/>
  <cols>
    <col min="1" max="1" width="6.28515625" style="122" customWidth="1"/>
    <col min="2" max="2" width="5.5703125" style="122" customWidth="1"/>
    <col min="3" max="3" width="25.140625" style="2" customWidth="1"/>
    <col min="4" max="4" width="15.42578125" style="2" customWidth="1"/>
    <col min="5" max="5" width="7.7109375" style="128" customWidth="1"/>
    <col min="6" max="6" width="7.5703125" style="129" customWidth="1"/>
    <col min="7" max="7" width="25.140625" style="2" customWidth="1"/>
    <col min="8" max="23" width="9.140625" style="1"/>
    <col min="24" max="24" width="9.28515625" style="1" customWidth="1"/>
    <col min="25" max="63" width="9.140625" style="145"/>
    <col min="64" max="16384" width="9.140625" style="1"/>
  </cols>
  <sheetData>
    <row r="1" spans="1:63">
      <c r="A1" s="200" t="s">
        <v>63</v>
      </c>
      <c r="B1" s="200"/>
      <c r="C1" s="200"/>
      <c r="D1" s="200"/>
      <c r="E1" s="200"/>
      <c r="F1" s="200"/>
      <c r="G1" s="200"/>
    </row>
    <row r="2" spans="1:63">
      <c r="A2" s="200" t="s">
        <v>99</v>
      </c>
      <c r="B2" s="200"/>
      <c r="C2" s="200"/>
      <c r="D2" s="1"/>
      <c r="E2" s="126" t="s">
        <v>112</v>
      </c>
      <c r="F2" s="125"/>
    </row>
    <row r="3" spans="1:63">
      <c r="A3" s="164"/>
      <c r="B3" s="164"/>
      <c r="C3" s="164"/>
    </row>
    <row r="4" spans="1:63" s="3" customFormat="1" ht="15.75">
      <c r="A4" s="165" t="s">
        <v>19</v>
      </c>
      <c r="B4" s="165"/>
      <c r="C4" s="165"/>
      <c r="D4" s="165"/>
      <c r="E4" s="165"/>
      <c r="F4" s="165"/>
      <c r="G4" s="165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</row>
    <row r="5" spans="1:63" s="3" customFormat="1" ht="15.75">
      <c r="A5" s="165"/>
      <c r="B5" s="165"/>
      <c r="C5" s="165"/>
      <c r="D5" s="165"/>
      <c r="E5" s="165"/>
      <c r="F5" s="165"/>
      <c r="G5" s="165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</row>
    <row r="6" spans="1:63" s="4" customFormat="1" ht="30" customHeight="1">
      <c r="A6" s="170" t="s">
        <v>115</v>
      </c>
      <c r="B6" s="170" t="s">
        <v>64</v>
      </c>
      <c r="C6" s="170" t="s">
        <v>71</v>
      </c>
      <c r="D6" s="166" t="s">
        <v>5</v>
      </c>
      <c r="E6" s="168" t="s">
        <v>20</v>
      </c>
      <c r="F6" s="204" t="s">
        <v>21</v>
      </c>
      <c r="G6" s="206" t="s">
        <v>22</v>
      </c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</row>
    <row r="7" spans="1:63" s="4" customFormat="1" ht="30" customHeight="1">
      <c r="A7" s="171"/>
      <c r="B7" s="171"/>
      <c r="C7" s="171"/>
      <c r="D7" s="167"/>
      <c r="E7" s="169"/>
      <c r="F7" s="205"/>
      <c r="G7" s="206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</row>
    <row r="8" spans="1:63" s="7" customFormat="1">
      <c r="A8" s="5">
        <v>0</v>
      </c>
      <c r="B8" s="5">
        <v>1</v>
      </c>
      <c r="C8" s="6">
        <v>2</v>
      </c>
      <c r="D8" s="6">
        <v>3</v>
      </c>
      <c r="E8" s="127">
        <v>4</v>
      </c>
      <c r="F8" s="127">
        <v>5</v>
      </c>
      <c r="G8" s="6">
        <v>6</v>
      </c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</row>
    <row r="9" spans="1:63" s="8" customFormat="1">
      <c r="A9" s="185" t="s">
        <v>111</v>
      </c>
      <c r="B9" s="186"/>
      <c r="C9" s="186"/>
      <c r="D9" s="186"/>
      <c r="E9" s="186"/>
      <c r="F9" s="186"/>
      <c r="G9" s="187"/>
      <c r="Y9" s="149"/>
      <c r="Z9" s="149"/>
      <c r="AA9" s="149"/>
      <c r="AB9" s="149"/>
      <c r="AC9" s="149"/>
      <c r="AD9" s="149"/>
      <c r="AE9" s="149"/>
      <c r="AF9" s="149"/>
      <c r="AG9" s="149"/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  <c r="BI9" s="149"/>
      <c r="BJ9" s="149"/>
      <c r="BK9" s="149"/>
    </row>
    <row r="10" spans="1:63" s="40" customFormat="1">
      <c r="A10" s="90">
        <v>1</v>
      </c>
      <c r="B10" s="90">
        <v>1</v>
      </c>
      <c r="C10" s="61" t="s">
        <v>100</v>
      </c>
      <c r="D10" s="12" t="s">
        <v>7</v>
      </c>
      <c r="E10" s="130" t="s">
        <v>0</v>
      </c>
      <c r="F10" s="130">
        <v>1</v>
      </c>
      <c r="G10" s="12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0"/>
      <c r="BI10" s="150"/>
      <c r="BJ10" s="150"/>
      <c r="BK10" s="150"/>
    </row>
    <row r="11" spans="1:63" s="40" customFormat="1" ht="25.5">
      <c r="A11" s="90">
        <v>2</v>
      </c>
      <c r="B11" s="90">
        <v>2</v>
      </c>
      <c r="C11" s="12" t="s">
        <v>104</v>
      </c>
      <c r="D11" s="14" t="s">
        <v>7</v>
      </c>
      <c r="E11" s="130" t="s">
        <v>0</v>
      </c>
      <c r="F11" s="130">
        <v>1</v>
      </c>
      <c r="G11" s="12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  <c r="BI11" s="150"/>
      <c r="BJ11" s="150"/>
      <c r="BK11" s="150"/>
    </row>
    <row r="12" spans="1:63" s="40" customFormat="1" ht="12.75" customHeight="1">
      <c r="A12" s="91">
        <v>3</v>
      </c>
      <c r="B12" s="91">
        <v>3</v>
      </c>
      <c r="C12" s="12" t="s">
        <v>93</v>
      </c>
      <c r="D12" s="12" t="s">
        <v>42</v>
      </c>
      <c r="E12" s="130" t="s">
        <v>0</v>
      </c>
      <c r="F12" s="130">
        <v>1</v>
      </c>
      <c r="G12" s="12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  <c r="BI12" s="150"/>
      <c r="BJ12" s="150"/>
      <c r="BK12" s="150"/>
    </row>
    <row r="13" spans="1:63" s="11" customFormat="1">
      <c r="A13" s="92"/>
      <c r="B13" s="93"/>
      <c r="C13" s="25"/>
      <c r="D13" s="26"/>
      <c r="E13" s="131"/>
      <c r="F13" s="131"/>
      <c r="G13" s="27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  <c r="BI13" s="151"/>
      <c r="BJ13" s="151"/>
      <c r="BK13" s="151"/>
    </row>
    <row r="14" spans="1:63" s="40" customFormat="1">
      <c r="A14" s="188" t="s">
        <v>103</v>
      </c>
      <c r="B14" s="189"/>
      <c r="C14" s="189"/>
      <c r="D14" s="189"/>
      <c r="E14" s="189"/>
      <c r="F14" s="189"/>
      <c r="G14" s="190"/>
      <c r="Y14" s="150"/>
      <c r="Z14" s="150"/>
      <c r="AA14" s="150"/>
      <c r="AB14" s="150"/>
      <c r="AC14" s="150"/>
      <c r="AD14" s="150"/>
      <c r="AE14" s="150"/>
      <c r="AF14" s="150"/>
      <c r="AG14" s="150"/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  <c r="BI14" s="150"/>
      <c r="BJ14" s="150"/>
      <c r="BK14" s="150"/>
    </row>
    <row r="15" spans="1:63" s="11" customFormat="1">
      <c r="A15" s="91">
        <v>4</v>
      </c>
      <c r="B15" s="91">
        <v>4</v>
      </c>
      <c r="C15" s="12" t="s">
        <v>72</v>
      </c>
      <c r="D15" s="12" t="s">
        <v>105</v>
      </c>
      <c r="E15" s="130" t="s">
        <v>0</v>
      </c>
      <c r="F15" s="130">
        <v>1</v>
      </c>
      <c r="G15" s="36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  <c r="BI15" s="151"/>
      <c r="BJ15" s="151"/>
      <c r="BK15" s="151"/>
    </row>
    <row r="16" spans="1:63" s="40" customFormat="1" ht="25.5">
      <c r="A16" s="91">
        <v>5</v>
      </c>
      <c r="B16" s="91">
        <v>5</v>
      </c>
      <c r="C16" s="12" t="s">
        <v>102</v>
      </c>
      <c r="D16" s="46" t="s">
        <v>17</v>
      </c>
      <c r="E16" s="130" t="s">
        <v>0</v>
      </c>
      <c r="F16" s="130">
        <v>1</v>
      </c>
      <c r="G16" s="36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50"/>
      <c r="BB16" s="150"/>
      <c r="BC16" s="150"/>
      <c r="BD16" s="150"/>
      <c r="BE16" s="150"/>
      <c r="BF16" s="150"/>
      <c r="BG16" s="150"/>
      <c r="BH16" s="150"/>
      <c r="BI16" s="150"/>
      <c r="BJ16" s="150"/>
      <c r="BK16" s="150"/>
    </row>
    <row r="17" spans="1:63" s="40" customFormat="1" ht="12.75" customHeight="1">
      <c r="A17" s="91">
        <v>6</v>
      </c>
      <c r="B17" s="91">
        <v>6</v>
      </c>
      <c r="C17" s="12" t="s">
        <v>65</v>
      </c>
      <c r="D17" s="14" t="s">
        <v>116</v>
      </c>
      <c r="E17" s="132" t="s">
        <v>0</v>
      </c>
      <c r="F17" s="130">
        <v>1</v>
      </c>
      <c r="G17" s="36" t="s">
        <v>27</v>
      </c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  <c r="BI17" s="150"/>
      <c r="BJ17" s="150"/>
      <c r="BK17" s="150"/>
    </row>
    <row r="18" spans="1:63" s="11" customFormat="1">
      <c r="A18" s="92"/>
      <c r="B18" s="93"/>
      <c r="C18" s="25"/>
      <c r="D18" s="26"/>
      <c r="E18" s="131"/>
      <c r="F18" s="131"/>
      <c r="G18" s="27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  <c r="BI18" s="151"/>
      <c r="BJ18" s="151"/>
      <c r="BK18" s="151"/>
    </row>
    <row r="19" spans="1:63" s="8" customFormat="1">
      <c r="A19" s="191" t="s">
        <v>50</v>
      </c>
      <c r="B19" s="192"/>
      <c r="C19" s="192"/>
      <c r="D19" s="192"/>
      <c r="E19" s="192"/>
      <c r="F19" s="192"/>
      <c r="G19" s="192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  <c r="BI19" s="149"/>
      <c r="BJ19" s="149"/>
      <c r="BK19" s="149"/>
    </row>
    <row r="20" spans="1:63">
      <c r="A20" s="193" t="s">
        <v>23</v>
      </c>
      <c r="B20" s="194"/>
      <c r="C20" s="194"/>
      <c r="D20" s="194"/>
      <c r="E20" s="194"/>
      <c r="F20" s="194"/>
      <c r="G20" s="195"/>
    </row>
    <row r="21" spans="1:63" s="24" customFormat="1">
      <c r="A21" s="94">
        <v>7</v>
      </c>
      <c r="B21" s="94">
        <v>7</v>
      </c>
      <c r="C21" s="37" t="s">
        <v>41</v>
      </c>
      <c r="D21" s="37" t="s">
        <v>51</v>
      </c>
      <c r="E21" s="130" t="s">
        <v>0</v>
      </c>
      <c r="F21" s="130">
        <v>1</v>
      </c>
      <c r="G21" s="38" t="s">
        <v>27</v>
      </c>
      <c r="Y21" s="152"/>
      <c r="Z21" s="152"/>
      <c r="AA21" s="152"/>
      <c r="AB21" s="152"/>
      <c r="AC21" s="152"/>
      <c r="AD21" s="152"/>
      <c r="AE21" s="152"/>
      <c r="AF21" s="152"/>
      <c r="AG21" s="152"/>
      <c r="AH21" s="152"/>
      <c r="AI21" s="152"/>
      <c r="AJ21" s="152"/>
      <c r="AK21" s="152"/>
      <c r="AL21" s="152"/>
      <c r="AM21" s="152"/>
      <c r="AN21" s="152"/>
      <c r="AO21" s="152"/>
      <c r="AP21" s="152"/>
      <c r="AQ21" s="152"/>
      <c r="AR21" s="152"/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152"/>
      <c r="BE21" s="152"/>
      <c r="BF21" s="152"/>
      <c r="BG21" s="152"/>
      <c r="BH21" s="152"/>
      <c r="BI21" s="152"/>
      <c r="BJ21" s="152"/>
      <c r="BK21" s="152"/>
    </row>
    <row r="22" spans="1:63">
      <c r="A22" s="95">
        <v>8</v>
      </c>
      <c r="B22" s="95">
        <v>8</v>
      </c>
      <c r="C22" s="37" t="s">
        <v>41</v>
      </c>
      <c r="D22" s="37" t="s">
        <v>52</v>
      </c>
      <c r="E22" s="130" t="s">
        <v>0</v>
      </c>
      <c r="F22" s="130">
        <v>1</v>
      </c>
      <c r="G22" s="38" t="s">
        <v>27</v>
      </c>
    </row>
    <row r="23" spans="1:63" ht="12.75" customHeight="1">
      <c r="A23" s="178" t="s">
        <v>24</v>
      </c>
      <c r="B23" s="179"/>
      <c r="C23" s="179"/>
      <c r="D23" s="179"/>
      <c r="E23" s="179"/>
      <c r="F23" s="179"/>
      <c r="G23" s="180"/>
    </row>
    <row r="24" spans="1:63">
      <c r="A24" s="94">
        <v>9</v>
      </c>
      <c r="B24" s="94">
        <v>9</v>
      </c>
      <c r="C24" s="37" t="s">
        <v>73</v>
      </c>
      <c r="D24" s="14" t="s">
        <v>33</v>
      </c>
      <c r="E24" s="130" t="s">
        <v>3</v>
      </c>
      <c r="F24" s="130">
        <v>1</v>
      </c>
      <c r="G24" s="37"/>
    </row>
    <row r="25" spans="1:63">
      <c r="A25" s="172" t="s">
        <v>25</v>
      </c>
      <c r="B25" s="173"/>
      <c r="C25" s="173"/>
      <c r="D25" s="173"/>
      <c r="E25" s="173"/>
      <c r="F25" s="173"/>
      <c r="G25" s="174"/>
    </row>
    <row r="26" spans="1:63">
      <c r="A26" s="94">
        <v>10</v>
      </c>
      <c r="B26" s="94">
        <v>10</v>
      </c>
      <c r="C26" s="37" t="s">
        <v>46</v>
      </c>
      <c r="D26" s="37"/>
      <c r="E26" s="130" t="s">
        <v>1</v>
      </c>
      <c r="F26" s="130">
        <v>1</v>
      </c>
      <c r="G26" s="37"/>
    </row>
    <row r="27" spans="1:63" s="11" customFormat="1">
      <c r="A27" s="92"/>
      <c r="B27" s="93"/>
      <c r="C27" s="25"/>
      <c r="D27" s="26"/>
      <c r="E27" s="131"/>
      <c r="F27" s="131"/>
      <c r="G27" s="27"/>
      <c r="Y27" s="151"/>
      <c r="Z27" s="151"/>
      <c r="AA27" s="151"/>
      <c r="AB27" s="151"/>
      <c r="AC27" s="151"/>
      <c r="AD27" s="151"/>
      <c r="AE27" s="151"/>
      <c r="AF27" s="151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51"/>
      <c r="BB27" s="151"/>
      <c r="BC27" s="151"/>
      <c r="BD27" s="151"/>
      <c r="BE27" s="151"/>
      <c r="BF27" s="151"/>
      <c r="BG27" s="151"/>
      <c r="BH27" s="151"/>
      <c r="BI27" s="151"/>
      <c r="BJ27" s="151"/>
      <c r="BK27" s="151"/>
    </row>
    <row r="28" spans="1:63" s="24" customFormat="1">
      <c r="A28" s="191" t="s">
        <v>96</v>
      </c>
      <c r="B28" s="192"/>
      <c r="C28" s="192"/>
      <c r="D28" s="192"/>
      <c r="E28" s="192"/>
      <c r="F28" s="192"/>
      <c r="G28" s="199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152"/>
      <c r="BC28" s="152"/>
      <c r="BD28" s="152"/>
      <c r="BE28" s="152"/>
      <c r="BF28" s="152"/>
      <c r="BG28" s="152"/>
      <c r="BH28" s="152"/>
      <c r="BI28" s="152"/>
      <c r="BJ28" s="152"/>
      <c r="BK28" s="152"/>
    </row>
    <row r="29" spans="1:63" s="16" customFormat="1" ht="12.75" customHeight="1">
      <c r="A29" s="178" t="s">
        <v>24</v>
      </c>
      <c r="B29" s="179"/>
      <c r="C29" s="179"/>
      <c r="D29" s="179"/>
      <c r="E29" s="179"/>
      <c r="F29" s="179"/>
      <c r="G29" s="180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153"/>
      <c r="BJ29" s="153"/>
      <c r="BK29" s="153"/>
    </row>
    <row r="30" spans="1:63" s="24" customFormat="1">
      <c r="A30" s="94">
        <v>11</v>
      </c>
      <c r="B30" s="94">
        <v>11</v>
      </c>
      <c r="C30" s="37" t="s">
        <v>106</v>
      </c>
      <c r="D30" s="37"/>
      <c r="E30" s="130" t="s">
        <v>2</v>
      </c>
      <c r="F30" s="130">
        <v>1</v>
      </c>
      <c r="G30" s="42" t="s">
        <v>101</v>
      </c>
      <c r="Y30" s="152"/>
      <c r="Z30" s="152"/>
      <c r="AA30" s="152"/>
      <c r="AB30" s="152"/>
      <c r="AC30" s="152"/>
      <c r="AD30" s="152"/>
      <c r="AE30" s="152"/>
      <c r="AF30" s="152"/>
      <c r="AG30" s="152"/>
      <c r="AH30" s="152"/>
      <c r="AI30" s="152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  <c r="AY30" s="152"/>
      <c r="AZ30" s="152"/>
      <c r="BA30" s="152"/>
      <c r="BB30" s="152"/>
      <c r="BC30" s="152"/>
      <c r="BD30" s="152"/>
      <c r="BE30" s="152"/>
      <c r="BF30" s="152"/>
      <c r="BG30" s="152"/>
      <c r="BH30" s="152"/>
      <c r="BI30" s="152"/>
      <c r="BJ30" s="152"/>
      <c r="BK30" s="152"/>
    </row>
    <row r="31" spans="1:63" s="40" customFormat="1" ht="12.75" customHeight="1">
      <c r="A31" s="91">
        <v>12</v>
      </c>
      <c r="B31" s="91">
        <v>12</v>
      </c>
      <c r="C31" s="12" t="s">
        <v>84</v>
      </c>
      <c r="D31" s="14"/>
      <c r="E31" s="130" t="s">
        <v>2</v>
      </c>
      <c r="F31" s="130">
        <v>1</v>
      </c>
      <c r="G31" s="42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  <c r="BI31" s="150"/>
      <c r="BJ31" s="150"/>
      <c r="BK31" s="150"/>
    </row>
    <row r="32" spans="1:63" s="11" customFormat="1">
      <c r="A32" s="92"/>
      <c r="B32" s="93"/>
      <c r="C32" s="25"/>
      <c r="D32" s="26"/>
      <c r="E32" s="131"/>
      <c r="F32" s="131"/>
      <c r="G32" s="27"/>
      <c r="Y32" s="151"/>
      <c r="Z32" s="151"/>
      <c r="AA32" s="151"/>
      <c r="AB32" s="151"/>
      <c r="AC32" s="151"/>
      <c r="AD32" s="151"/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  <c r="BE32" s="151"/>
      <c r="BF32" s="151"/>
      <c r="BG32" s="151"/>
      <c r="BH32" s="151"/>
      <c r="BI32" s="151"/>
      <c r="BJ32" s="151"/>
      <c r="BK32" s="151"/>
    </row>
    <row r="33" spans="1:63" s="55" customFormat="1" ht="12.75" customHeight="1">
      <c r="A33" s="207" t="s">
        <v>97</v>
      </c>
      <c r="B33" s="208"/>
      <c r="C33" s="208"/>
      <c r="D33" s="208"/>
      <c r="E33" s="208"/>
      <c r="F33" s="208"/>
      <c r="G33" s="209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  <c r="AO33" s="154"/>
      <c r="AP33" s="154"/>
      <c r="AQ33" s="154"/>
      <c r="AR33" s="154"/>
      <c r="AS33" s="154"/>
      <c r="AT33" s="154"/>
      <c r="AU33" s="154"/>
      <c r="AV33" s="154"/>
      <c r="AW33" s="154"/>
      <c r="AX33" s="154"/>
      <c r="AY33" s="154"/>
      <c r="AZ33" s="154"/>
      <c r="BA33" s="154"/>
      <c r="BB33" s="154"/>
      <c r="BC33" s="154"/>
      <c r="BD33" s="154"/>
      <c r="BE33" s="154"/>
      <c r="BF33" s="154"/>
      <c r="BG33" s="154"/>
      <c r="BH33" s="154"/>
      <c r="BI33" s="154"/>
      <c r="BJ33" s="154"/>
      <c r="BK33" s="154"/>
    </row>
    <row r="34" spans="1:63" s="16" customFormat="1">
      <c r="A34" s="172" t="s">
        <v>23</v>
      </c>
      <c r="B34" s="173"/>
      <c r="C34" s="173"/>
      <c r="D34" s="173"/>
      <c r="E34" s="173"/>
      <c r="F34" s="173"/>
      <c r="G34" s="174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</row>
    <row r="35" spans="1:63" s="66" customFormat="1">
      <c r="A35" s="96">
        <v>13</v>
      </c>
      <c r="B35" s="96">
        <v>13</v>
      </c>
      <c r="C35" s="80" t="s">
        <v>74</v>
      </c>
      <c r="D35" s="80" t="s">
        <v>42</v>
      </c>
      <c r="E35" s="133" t="s">
        <v>0</v>
      </c>
      <c r="F35" s="133">
        <v>1</v>
      </c>
      <c r="G35" s="82" t="s">
        <v>27</v>
      </c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</row>
    <row r="36" spans="1:63" s="66" customFormat="1">
      <c r="A36" s="96">
        <v>14</v>
      </c>
      <c r="B36" s="96">
        <v>14</v>
      </c>
      <c r="C36" s="80" t="s">
        <v>38</v>
      </c>
      <c r="D36" s="81" t="s">
        <v>42</v>
      </c>
      <c r="E36" s="133" t="s">
        <v>0</v>
      </c>
      <c r="F36" s="133">
        <v>1</v>
      </c>
      <c r="G36" s="81" t="s">
        <v>113</v>
      </c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</row>
    <row r="37" spans="1:63" s="40" customFormat="1">
      <c r="A37" s="96">
        <v>15</v>
      </c>
      <c r="B37" s="96">
        <v>15</v>
      </c>
      <c r="C37" s="80" t="s">
        <v>38</v>
      </c>
      <c r="D37" s="81" t="s">
        <v>42</v>
      </c>
      <c r="E37" s="133" t="s">
        <v>0</v>
      </c>
      <c r="F37" s="133">
        <v>1</v>
      </c>
      <c r="G37" s="84" t="s">
        <v>110</v>
      </c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</row>
    <row r="38" spans="1:63" s="66" customFormat="1">
      <c r="A38" s="96">
        <v>16</v>
      </c>
      <c r="B38" s="96">
        <v>16</v>
      </c>
      <c r="C38" s="80" t="s">
        <v>38</v>
      </c>
      <c r="D38" s="81" t="s">
        <v>42</v>
      </c>
      <c r="E38" s="133" t="s">
        <v>0</v>
      </c>
      <c r="F38" s="133">
        <v>1</v>
      </c>
      <c r="G38" s="81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</row>
    <row r="39" spans="1:63" s="9" customFormat="1" ht="12.75" customHeight="1">
      <c r="A39" s="178" t="s">
        <v>24</v>
      </c>
      <c r="B39" s="179"/>
      <c r="C39" s="179"/>
      <c r="D39" s="179"/>
      <c r="E39" s="179"/>
      <c r="F39" s="179"/>
      <c r="G39" s="180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6"/>
      <c r="AS39" s="156"/>
      <c r="AT39" s="156"/>
      <c r="AU39" s="156"/>
      <c r="AV39" s="156"/>
      <c r="AW39" s="156"/>
      <c r="AX39" s="156"/>
      <c r="AY39" s="156"/>
      <c r="AZ39" s="156"/>
      <c r="BA39" s="156"/>
      <c r="BB39" s="156"/>
      <c r="BC39" s="156"/>
      <c r="BD39" s="156"/>
      <c r="BE39" s="156"/>
      <c r="BF39" s="156"/>
      <c r="BG39" s="156"/>
      <c r="BH39" s="156"/>
      <c r="BI39" s="156"/>
      <c r="BJ39" s="156"/>
      <c r="BK39" s="156"/>
    </row>
    <row r="40" spans="1:63" s="40" customFormat="1">
      <c r="A40" s="91">
        <v>17</v>
      </c>
      <c r="B40" s="91">
        <v>17</v>
      </c>
      <c r="C40" s="12" t="s">
        <v>75</v>
      </c>
      <c r="D40" s="12" t="s">
        <v>6</v>
      </c>
      <c r="E40" s="130" t="s">
        <v>3</v>
      </c>
      <c r="F40" s="130">
        <v>1</v>
      </c>
      <c r="G40" s="36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  <c r="BI40" s="150"/>
      <c r="BJ40" s="150"/>
      <c r="BK40" s="150"/>
    </row>
    <row r="41" spans="1:63" s="24" customFormat="1">
      <c r="A41" s="94">
        <v>18</v>
      </c>
      <c r="B41" s="94">
        <v>18</v>
      </c>
      <c r="C41" s="37" t="s">
        <v>73</v>
      </c>
      <c r="D41" s="14" t="s">
        <v>6</v>
      </c>
      <c r="E41" s="130" t="s">
        <v>3</v>
      </c>
      <c r="F41" s="130">
        <v>1</v>
      </c>
      <c r="G41" s="14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2"/>
      <c r="AN41" s="152"/>
      <c r="AO41" s="152"/>
      <c r="AP41" s="152"/>
      <c r="AQ41" s="152"/>
      <c r="AR41" s="152"/>
      <c r="AS41" s="152"/>
      <c r="AT41" s="152"/>
      <c r="AU41" s="152"/>
      <c r="AV41" s="152"/>
      <c r="AW41" s="152"/>
      <c r="AX41" s="152"/>
      <c r="AY41" s="152"/>
      <c r="AZ41" s="152"/>
      <c r="BA41" s="152"/>
      <c r="BB41" s="152"/>
      <c r="BC41" s="152"/>
      <c r="BD41" s="152"/>
      <c r="BE41" s="152"/>
      <c r="BF41" s="152"/>
      <c r="BG41" s="152"/>
      <c r="BH41" s="152"/>
      <c r="BI41" s="152"/>
      <c r="BJ41" s="152"/>
      <c r="BK41" s="152"/>
    </row>
    <row r="42" spans="1:63" s="24" customFormat="1">
      <c r="A42" s="94">
        <v>19</v>
      </c>
      <c r="B42" s="94">
        <v>19</v>
      </c>
      <c r="C42" s="37" t="s">
        <v>73</v>
      </c>
      <c r="D42" s="14" t="s">
        <v>6</v>
      </c>
      <c r="E42" s="130" t="s">
        <v>3</v>
      </c>
      <c r="F42" s="130">
        <v>1</v>
      </c>
      <c r="G42" s="4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  <c r="AS42" s="152"/>
      <c r="AT42" s="152"/>
      <c r="AU42" s="152"/>
      <c r="AV42" s="152"/>
      <c r="AW42" s="152"/>
      <c r="AX42" s="152"/>
      <c r="AY42" s="152"/>
      <c r="AZ42" s="152"/>
      <c r="BA42" s="152"/>
      <c r="BB42" s="152"/>
      <c r="BC42" s="152"/>
      <c r="BD42" s="152"/>
      <c r="BE42" s="152"/>
      <c r="BF42" s="152"/>
      <c r="BG42" s="152"/>
      <c r="BH42" s="152"/>
      <c r="BI42" s="152"/>
      <c r="BJ42" s="152"/>
      <c r="BK42" s="152"/>
    </row>
    <row r="43" spans="1:63" s="24" customFormat="1">
      <c r="A43" s="94">
        <v>20</v>
      </c>
      <c r="B43" s="94">
        <v>20</v>
      </c>
      <c r="C43" s="37" t="s">
        <v>73</v>
      </c>
      <c r="D43" s="14" t="s">
        <v>6</v>
      </c>
      <c r="E43" s="130" t="s">
        <v>3</v>
      </c>
      <c r="F43" s="130">
        <v>1</v>
      </c>
      <c r="G43" s="37"/>
      <c r="S43" s="24">
        <f ca="1">S40:S48</f>
        <v>0</v>
      </c>
      <c r="Y43" s="152"/>
      <c r="Z43" s="152"/>
      <c r="AA43" s="152"/>
      <c r="AB43" s="152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2"/>
      <c r="AN43" s="152"/>
      <c r="AO43" s="152"/>
      <c r="AP43" s="152"/>
      <c r="AQ43" s="152"/>
      <c r="AR43" s="152"/>
      <c r="AS43" s="152"/>
      <c r="AT43" s="152"/>
      <c r="AU43" s="152"/>
      <c r="AV43" s="152"/>
      <c r="AW43" s="152"/>
      <c r="AX43" s="152"/>
      <c r="AY43" s="152"/>
      <c r="AZ43" s="152"/>
      <c r="BA43" s="152"/>
      <c r="BB43" s="152"/>
      <c r="BC43" s="152"/>
      <c r="BD43" s="152"/>
      <c r="BE43" s="152"/>
      <c r="BF43" s="152"/>
      <c r="BG43" s="152"/>
      <c r="BH43" s="152"/>
      <c r="BI43" s="152"/>
      <c r="BJ43" s="152"/>
      <c r="BK43" s="152"/>
    </row>
    <row r="44" spans="1:63" s="24" customFormat="1">
      <c r="A44" s="94">
        <v>21</v>
      </c>
      <c r="B44" s="94">
        <v>21</v>
      </c>
      <c r="C44" s="37" t="s">
        <v>73</v>
      </c>
      <c r="D44" s="37" t="s">
        <v>6</v>
      </c>
      <c r="E44" s="130" t="s">
        <v>0</v>
      </c>
      <c r="F44" s="130">
        <v>1</v>
      </c>
      <c r="G44" s="37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152"/>
      <c r="AU44" s="152"/>
      <c r="AV44" s="152"/>
      <c r="AW44" s="152"/>
      <c r="AX44" s="152"/>
      <c r="AY44" s="152"/>
      <c r="AZ44" s="152"/>
      <c r="BA44" s="152"/>
      <c r="BB44" s="152"/>
      <c r="BC44" s="152"/>
      <c r="BD44" s="152"/>
      <c r="BE44" s="152"/>
      <c r="BF44" s="152"/>
      <c r="BG44" s="152"/>
      <c r="BH44" s="152"/>
      <c r="BI44" s="152"/>
      <c r="BJ44" s="152"/>
      <c r="BK44" s="152"/>
    </row>
    <row r="45" spans="1:63" s="24" customFormat="1">
      <c r="A45" s="94">
        <v>22</v>
      </c>
      <c r="B45" s="94">
        <v>22</v>
      </c>
      <c r="C45" s="37" t="s">
        <v>73</v>
      </c>
      <c r="D45" s="14" t="s">
        <v>6</v>
      </c>
      <c r="E45" s="130" t="s">
        <v>0</v>
      </c>
      <c r="F45" s="130">
        <v>1</v>
      </c>
      <c r="G45" s="37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  <c r="AY45" s="152"/>
      <c r="AZ45" s="152"/>
      <c r="BA45" s="152"/>
      <c r="BB45" s="152"/>
      <c r="BC45" s="152"/>
      <c r="BD45" s="152"/>
      <c r="BE45" s="152"/>
      <c r="BF45" s="152"/>
      <c r="BG45" s="152"/>
      <c r="BH45" s="152"/>
      <c r="BI45" s="152"/>
      <c r="BJ45" s="152"/>
      <c r="BK45" s="152"/>
    </row>
    <row r="46" spans="1:63" s="24" customFormat="1">
      <c r="A46" s="94">
        <v>23</v>
      </c>
      <c r="B46" s="94">
        <v>23</v>
      </c>
      <c r="C46" s="37" t="s">
        <v>73</v>
      </c>
      <c r="D46" s="14" t="s">
        <v>6</v>
      </c>
      <c r="E46" s="130" t="s">
        <v>3</v>
      </c>
      <c r="F46" s="130">
        <v>1</v>
      </c>
      <c r="G46" s="37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2"/>
      <c r="BB46" s="152"/>
      <c r="BC46" s="152"/>
      <c r="BD46" s="152"/>
      <c r="BE46" s="152"/>
      <c r="BF46" s="152"/>
      <c r="BG46" s="152"/>
      <c r="BH46" s="152"/>
      <c r="BI46" s="152"/>
      <c r="BJ46" s="152"/>
      <c r="BK46" s="152"/>
    </row>
    <row r="47" spans="1:63" s="24" customFormat="1">
      <c r="A47" s="94">
        <v>24</v>
      </c>
      <c r="B47" s="94">
        <v>24</v>
      </c>
      <c r="C47" s="37" t="s">
        <v>73</v>
      </c>
      <c r="D47" s="14" t="s">
        <v>6</v>
      </c>
      <c r="E47" s="130" t="s">
        <v>3</v>
      </c>
      <c r="F47" s="130">
        <v>1</v>
      </c>
      <c r="G47" s="37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152"/>
      <c r="BA47" s="152"/>
      <c r="BB47" s="152"/>
      <c r="BC47" s="152"/>
      <c r="BD47" s="152"/>
      <c r="BE47" s="152"/>
      <c r="BF47" s="152"/>
      <c r="BG47" s="152"/>
      <c r="BH47" s="152"/>
      <c r="BI47" s="152"/>
      <c r="BJ47" s="152"/>
      <c r="BK47" s="152"/>
    </row>
    <row r="48" spans="1:63" s="24" customFormat="1">
      <c r="A48" s="94">
        <v>25</v>
      </c>
      <c r="B48" s="94">
        <v>25</v>
      </c>
      <c r="C48" s="37" t="s">
        <v>73</v>
      </c>
      <c r="D48" s="14" t="s">
        <v>6</v>
      </c>
      <c r="E48" s="130" t="s">
        <v>0</v>
      </c>
      <c r="F48" s="130">
        <v>1</v>
      </c>
      <c r="G48" s="37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  <c r="AY48" s="152"/>
      <c r="AZ48" s="152"/>
      <c r="BA48" s="152"/>
      <c r="BB48" s="152"/>
      <c r="BC48" s="152"/>
      <c r="BD48" s="152"/>
      <c r="BE48" s="152"/>
      <c r="BF48" s="152"/>
      <c r="BG48" s="152"/>
      <c r="BH48" s="152"/>
      <c r="BI48" s="152"/>
      <c r="BJ48" s="152"/>
      <c r="BK48" s="152"/>
    </row>
    <row r="49" spans="1:67" s="8" customFormat="1">
      <c r="A49" s="172" t="s">
        <v>25</v>
      </c>
      <c r="B49" s="173"/>
      <c r="C49" s="173"/>
      <c r="D49" s="173"/>
      <c r="E49" s="173"/>
      <c r="F49" s="173"/>
      <c r="G49" s="174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  <c r="BI49" s="149"/>
      <c r="BJ49" s="149"/>
      <c r="BK49" s="149"/>
    </row>
    <row r="50" spans="1:67">
      <c r="A50" s="97">
        <v>26</v>
      </c>
      <c r="B50" s="97">
        <v>26</v>
      </c>
      <c r="C50" s="37" t="s">
        <v>53</v>
      </c>
      <c r="D50" s="41"/>
      <c r="E50" s="130" t="s">
        <v>1</v>
      </c>
      <c r="F50" s="134">
        <v>1</v>
      </c>
      <c r="G50" s="37"/>
    </row>
    <row r="51" spans="1:67">
      <c r="A51" s="97">
        <v>27</v>
      </c>
      <c r="B51" s="97">
        <v>27</v>
      </c>
      <c r="C51" s="37" t="s">
        <v>39</v>
      </c>
      <c r="D51" s="41"/>
      <c r="E51" s="130" t="s">
        <v>1</v>
      </c>
      <c r="F51" s="134">
        <v>1</v>
      </c>
      <c r="G51" s="37"/>
    </row>
    <row r="52" spans="1:67" s="8" customFormat="1">
      <c r="A52" s="94">
        <v>28</v>
      </c>
      <c r="B52" s="94">
        <v>28</v>
      </c>
      <c r="C52" s="37" t="s">
        <v>39</v>
      </c>
      <c r="D52" s="37"/>
      <c r="E52" s="130" t="s">
        <v>1</v>
      </c>
      <c r="F52" s="130">
        <v>1</v>
      </c>
      <c r="G52" s="23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  <c r="BB52" s="149"/>
      <c r="BC52" s="149"/>
      <c r="BD52" s="149"/>
      <c r="BE52" s="149"/>
      <c r="BF52" s="149"/>
      <c r="BG52" s="149"/>
      <c r="BH52" s="149"/>
      <c r="BI52" s="149"/>
      <c r="BJ52" s="149"/>
      <c r="BK52" s="149"/>
    </row>
    <row r="53" spans="1:67">
      <c r="A53" s="94">
        <v>29</v>
      </c>
      <c r="B53" s="94">
        <v>29</v>
      </c>
      <c r="C53" s="37" t="s">
        <v>39</v>
      </c>
      <c r="D53" s="37"/>
      <c r="E53" s="130" t="s">
        <v>1</v>
      </c>
      <c r="F53" s="130">
        <v>1</v>
      </c>
      <c r="G53" s="37"/>
    </row>
    <row r="54" spans="1:67">
      <c r="A54" s="94">
        <v>30</v>
      </c>
      <c r="B54" s="94">
        <v>30</v>
      </c>
      <c r="C54" s="37" t="s">
        <v>40</v>
      </c>
      <c r="D54" s="37"/>
      <c r="E54" s="130" t="s">
        <v>1</v>
      </c>
      <c r="F54" s="130">
        <v>1</v>
      </c>
      <c r="G54" s="37"/>
    </row>
    <row r="55" spans="1:67">
      <c r="A55" s="94">
        <v>31</v>
      </c>
      <c r="B55" s="94">
        <v>31</v>
      </c>
      <c r="C55" s="37" t="s">
        <v>40</v>
      </c>
      <c r="D55" s="37"/>
      <c r="E55" s="130" t="s">
        <v>1</v>
      </c>
      <c r="F55" s="130">
        <v>1</v>
      </c>
      <c r="G55" s="42"/>
    </row>
    <row r="56" spans="1:67">
      <c r="A56" s="94">
        <v>32</v>
      </c>
      <c r="B56" s="94">
        <v>32</v>
      </c>
      <c r="C56" s="37" t="s">
        <v>40</v>
      </c>
      <c r="D56" s="37"/>
      <c r="E56" s="130" t="s">
        <v>1</v>
      </c>
      <c r="F56" s="130">
        <v>1</v>
      </c>
      <c r="G56" s="42"/>
    </row>
    <row r="57" spans="1:67">
      <c r="A57" s="95"/>
      <c r="B57" s="123"/>
      <c r="C57" s="124"/>
      <c r="D57" s="124"/>
      <c r="E57" s="135"/>
      <c r="F57" s="135"/>
      <c r="G57" s="65"/>
    </row>
    <row r="58" spans="1:67" s="55" customFormat="1" ht="12.75" customHeight="1">
      <c r="A58" s="213" t="s">
        <v>98</v>
      </c>
      <c r="B58" s="214"/>
      <c r="C58" s="214"/>
      <c r="D58" s="214"/>
      <c r="E58" s="214"/>
      <c r="F58" s="214"/>
      <c r="G58" s="215"/>
      <c r="Y58" s="154"/>
      <c r="Z58" s="154"/>
      <c r="AA58" s="154"/>
      <c r="AB58" s="154"/>
      <c r="AC58" s="154"/>
      <c r="AD58" s="154"/>
      <c r="AE58" s="154"/>
      <c r="AF58" s="154"/>
      <c r="AG58" s="154"/>
      <c r="AH58" s="154"/>
      <c r="AI58" s="154"/>
      <c r="AJ58" s="154"/>
      <c r="AK58" s="154"/>
      <c r="AL58" s="154"/>
      <c r="AM58" s="154"/>
      <c r="AN58" s="154"/>
      <c r="AO58" s="154"/>
      <c r="AP58" s="154"/>
      <c r="AQ58" s="154"/>
      <c r="AR58" s="154"/>
      <c r="AS58" s="154"/>
      <c r="AT58" s="154"/>
      <c r="AU58" s="154"/>
      <c r="AV58" s="154"/>
      <c r="AW58" s="154"/>
      <c r="AX58" s="154"/>
      <c r="AY58" s="154"/>
      <c r="AZ58" s="154"/>
      <c r="BA58" s="154"/>
      <c r="BB58" s="154"/>
      <c r="BC58" s="154"/>
      <c r="BD58" s="154"/>
      <c r="BE58" s="154"/>
      <c r="BF58" s="154"/>
      <c r="BG58" s="154"/>
      <c r="BH58" s="154"/>
      <c r="BI58" s="154"/>
      <c r="BJ58" s="154"/>
      <c r="BK58" s="154"/>
    </row>
    <row r="59" spans="1:67" s="9" customFormat="1">
      <c r="A59" s="172" t="s">
        <v>23</v>
      </c>
      <c r="B59" s="173"/>
      <c r="C59" s="173"/>
      <c r="D59" s="173"/>
      <c r="E59" s="173"/>
      <c r="F59" s="173"/>
      <c r="G59" s="174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  <c r="AO59" s="156"/>
      <c r="AP59" s="156"/>
      <c r="AQ59" s="156"/>
      <c r="AR59" s="156"/>
      <c r="AS59" s="156"/>
      <c r="AT59" s="156"/>
      <c r="AU59" s="156"/>
      <c r="AV59" s="156"/>
      <c r="AW59" s="156"/>
      <c r="AX59" s="156"/>
      <c r="AY59" s="156"/>
      <c r="AZ59" s="156"/>
      <c r="BA59" s="156"/>
      <c r="BB59" s="156"/>
      <c r="BC59" s="156"/>
      <c r="BD59" s="156"/>
      <c r="BE59" s="156"/>
      <c r="BF59" s="156"/>
      <c r="BG59" s="156"/>
      <c r="BH59" s="156"/>
      <c r="BI59" s="156"/>
      <c r="BJ59" s="156"/>
      <c r="BK59" s="156"/>
    </row>
    <row r="60" spans="1:67" s="66" customFormat="1">
      <c r="A60" s="99">
        <v>33</v>
      </c>
      <c r="B60" s="99">
        <v>33</v>
      </c>
      <c r="C60" s="72" t="s">
        <v>74</v>
      </c>
      <c r="D60" s="72" t="s">
        <v>42</v>
      </c>
      <c r="E60" s="136" t="s">
        <v>0</v>
      </c>
      <c r="F60" s="136">
        <v>1</v>
      </c>
      <c r="G60" s="74" t="s">
        <v>27</v>
      </c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  <c r="BI60" s="155"/>
      <c r="BJ60" s="155"/>
      <c r="BK60" s="155"/>
      <c r="BL60" s="75"/>
      <c r="BM60" s="75"/>
      <c r="BN60" s="75"/>
      <c r="BO60" s="75"/>
    </row>
    <row r="61" spans="1:67" s="40" customFormat="1">
      <c r="A61" s="100">
        <v>34</v>
      </c>
      <c r="B61" s="100">
        <v>34</v>
      </c>
      <c r="C61" s="76" t="s">
        <v>83</v>
      </c>
      <c r="D61" s="76" t="s">
        <v>42</v>
      </c>
      <c r="E61" s="137" t="s">
        <v>0</v>
      </c>
      <c r="F61" s="137">
        <v>1</v>
      </c>
      <c r="G61" s="78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  <c r="BI61" s="150"/>
      <c r="BJ61" s="150"/>
      <c r="BK61" s="150"/>
      <c r="BL61" s="79"/>
      <c r="BM61" s="79"/>
      <c r="BN61" s="79"/>
      <c r="BO61" s="79"/>
    </row>
    <row r="62" spans="1:67" s="40" customFormat="1">
      <c r="A62" s="100">
        <v>35</v>
      </c>
      <c r="B62" s="100">
        <v>35</v>
      </c>
      <c r="C62" s="76" t="s">
        <v>38</v>
      </c>
      <c r="D62" s="77" t="s">
        <v>42</v>
      </c>
      <c r="E62" s="137" t="s">
        <v>0</v>
      </c>
      <c r="F62" s="137">
        <v>1</v>
      </c>
      <c r="G62" s="85" t="s">
        <v>35</v>
      </c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  <c r="BI62" s="150"/>
      <c r="BJ62" s="150"/>
      <c r="BK62" s="150"/>
      <c r="BL62" s="79"/>
      <c r="BM62" s="79"/>
      <c r="BN62" s="79"/>
      <c r="BO62" s="79"/>
    </row>
    <row r="63" spans="1:67" s="66" customFormat="1">
      <c r="A63" s="99">
        <v>36</v>
      </c>
      <c r="B63" s="99">
        <v>36</v>
      </c>
      <c r="C63" s="72" t="s">
        <v>38</v>
      </c>
      <c r="D63" s="73" t="s">
        <v>42</v>
      </c>
      <c r="E63" s="136" t="s">
        <v>0</v>
      </c>
      <c r="F63" s="136">
        <v>1</v>
      </c>
      <c r="G63" s="73" t="s">
        <v>113</v>
      </c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  <c r="AY63" s="155"/>
      <c r="AZ63" s="155"/>
      <c r="BA63" s="155"/>
      <c r="BB63" s="155"/>
      <c r="BC63" s="155"/>
      <c r="BD63" s="155"/>
      <c r="BE63" s="155"/>
      <c r="BF63" s="155"/>
      <c r="BG63" s="155"/>
      <c r="BH63" s="155"/>
      <c r="BI63" s="155"/>
      <c r="BJ63" s="155"/>
      <c r="BK63" s="155"/>
      <c r="BL63" s="75"/>
      <c r="BM63" s="75"/>
      <c r="BN63" s="75"/>
      <c r="BO63" s="75"/>
    </row>
    <row r="64" spans="1:67" s="9" customFormat="1" ht="12.75" customHeight="1">
      <c r="A64" s="210" t="s">
        <v>24</v>
      </c>
      <c r="B64" s="211"/>
      <c r="C64" s="211"/>
      <c r="D64" s="211"/>
      <c r="E64" s="211"/>
      <c r="F64" s="211"/>
      <c r="G64" s="212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  <c r="BB64" s="156"/>
      <c r="BC64" s="156"/>
      <c r="BD64" s="156"/>
      <c r="BE64" s="156"/>
      <c r="BF64" s="156"/>
      <c r="BG64" s="156"/>
      <c r="BH64" s="156"/>
      <c r="BI64" s="156"/>
      <c r="BJ64" s="156"/>
      <c r="BK64" s="156"/>
      <c r="BL64" s="86"/>
      <c r="BM64" s="86"/>
      <c r="BN64" s="86"/>
      <c r="BO64" s="86"/>
    </row>
    <row r="65" spans="1:63" s="40" customFormat="1">
      <c r="A65" s="91">
        <v>37</v>
      </c>
      <c r="B65" s="91">
        <v>37</v>
      </c>
      <c r="C65" s="12" t="s">
        <v>75</v>
      </c>
      <c r="D65" s="12" t="s">
        <v>6</v>
      </c>
      <c r="E65" s="130" t="s">
        <v>3</v>
      </c>
      <c r="F65" s="130">
        <v>1</v>
      </c>
      <c r="G65" s="14"/>
      <c r="Y65" s="150"/>
      <c r="Z65" s="150"/>
      <c r="AA65" s="150"/>
      <c r="AB65" s="150"/>
      <c r="AC65" s="150"/>
      <c r="AD65" s="150"/>
      <c r="AE65" s="150"/>
      <c r="AF65" s="150"/>
      <c r="AG65" s="150"/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0"/>
      <c r="BC65" s="150"/>
      <c r="BD65" s="150"/>
      <c r="BE65" s="150"/>
      <c r="BF65" s="150"/>
      <c r="BG65" s="150"/>
      <c r="BH65" s="150"/>
      <c r="BI65" s="150"/>
      <c r="BJ65" s="150"/>
      <c r="BK65" s="150"/>
    </row>
    <row r="66" spans="1:63" s="24" customFormat="1">
      <c r="A66" s="91">
        <v>38</v>
      </c>
      <c r="B66" s="91">
        <v>38</v>
      </c>
      <c r="C66" s="37" t="s">
        <v>73</v>
      </c>
      <c r="D66" s="14" t="s">
        <v>6</v>
      </c>
      <c r="E66" s="130" t="s">
        <v>3</v>
      </c>
      <c r="F66" s="130">
        <v>1</v>
      </c>
      <c r="G66" s="65"/>
      <c r="Y66" s="152"/>
      <c r="Z66" s="152"/>
      <c r="AA66" s="152"/>
      <c r="AB66" s="152"/>
      <c r="AC66" s="152"/>
      <c r="AD66" s="152"/>
      <c r="AE66" s="152"/>
      <c r="AF66" s="152"/>
      <c r="AG66" s="152"/>
      <c r="AH66" s="152"/>
      <c r="AI66" s="152"/>
      <c r="AJ66" s="152"/>
      <c r="AK66" s="152"/>
      <c r="AL66" s="152"/>
      <c r="AM66" s="152"/>
      <c r="AN66" s="152"/>
      <c r="AO66" s="152"/>
      <c r="AP66" s="152"/>
      <c r="AQ66" s="152"/>
      <c r="AR66" s="152"/>
      <c r="AS66" s="152"/>
      <c r="AT66" s="152"/>
      <c r="AU66" s="152"/>
      <c r="AV66" s="152"/>
      <c r="AW66" s="152"/>
      <c r="AX66" s="152"/>
      <c r="AY66" s="152"/>
      <c r="AZ66" s="152"/>
      <c r="BA66" s="152"/>
      <c r="BB66" s="152"/>
      <c r="BC66" s="152"/>
      <c r="BD66" s="152"/>
      <c r="BE66" s="152"/>
      <c r="BF66" s="152"/>
      <c r="BG66" s="152"/>
      <c r="BH66" s="152"/>
      <c r="BI66" s="152"/>
      <c r="BJ66" s="152"/>
      <c r="BK66" s="152"/>
    </row>
    <row r="67" spans="1:63">
      <c r="A67" s="91">
        <v>39</v>
      </c>
      <c r="B67" s="91">
        <v>39</v>
      </c>
      <c r="C67" s="37" t="s">
        <v>73</v>
      </c>
      <c r="D67" s="14" t="s">
        <v>6</v>
      </c>
      <c r="E67" s="130" t="s">
        <v>3</v>
      </c>
      <c r="F67" s="130">
        <v>1</v>
      </c>
      <c r="G67" s="41"/>
    </row>
    <row r="68" spans="1:63" s="24" customFormat="1" ht="12.75" customHeight="1">
      <c r="A68" s="91">
        <v>40</v>
      </c>
      <c r="B68" s="91">
        <v>40</v>
      </c>
      <c r="C68" s="14" t="s">
        <v>47</v>
      </c>
      <c r="D68" s="14" t="s">
        <v>6</v>
      </c>
      <c r="E68" s="132" t="s">
        <v>3</v>
      </c>
      <c r="F68" s="130">
        <v>1</v>
      </c>
      <c r="G68" s="14"/>
      <c r="Y68" s="152"/>
      <c r="Z68" s="152"/>
      <c r="AA68" s="152"/>
      <c r="AB68" s="152"/>
      <c r="AC68" s="152"/>
      <c r="AD68" s="152"/>
      <c r="AE68" s="152"/>
      <c r="AF68" s="152"/>
      <c r="AG68" s="152"/>
      <c r="AH68" s="152"/>
      <c r="AI68" s="152"/>
      <c r="AJ68" s="152"/>
      <c r="AK68" s="152"/>
      <c r="AL68" s="152"/>
      <c r="AM68" s="152"/>
      <c r="AN68" s="152"/>
      <c r="AO68" s="152"/>
      <c r="AP68" s="152"/>
      <c r="AQ68" s="152"/>
      <c r="AR68" s="152"/>
      <c r="AS68" s="152"/>
      <c r="AT68" s="152"/>
      <c r="AU68" s="152"/>
      <c r="AV68" s="152"/>
      <c r="AW68" s="152"/>
      <c r="AX68" s="152"/>
      <c r="AY68" s="152"/>
      <c r="AZ68" s="152"/>
      <c r="BA68" s="152"/>
      <c r="BB68" s="152"/>
      <c r="BC68" s="152"/>
      <c r="BD68" s="152"/>
      <c r="BE68" s="152"/>
      <c r="BF68" s="152"/>
      <c r="BG68" s="152"/>
      <c r="BH68" s="152"/>
      <c r="BI68" s="152"/>
      <c r="BJ68" s="152"/>
      <c r="BK68" s="152"/>
    </row>
    <row r="69" spans="1:63">
      <c r="A69" s="91">
        <v>41</v>
      </c>
      <c r="B69" s="91">
        <v>41</v>
      </c>
      <c r="C69" s="37" t="s">
        <v>73</v>
      </c>
      <c r="D69" s="14" t="s">
        <v>6</v>
      </c>
      <c r="E69" s="130" t="s">
        <v>3</v>
      </c>
      <c r="F69" s="130">
        <v>1</v>
      </c>
      <c r="G69" s="37"/>
    </row>
    <row r="70" spans="1:63">
      <c r="A70" s="91">
        <v>42</v>
      </c>
      <c r="B70" s="91">
        <v>42</v>
      </c>
      <c r="C70" s="37" t="s">
        <v>73</v>
      </c>
      <c r="D70" s="14" t="s">
        <v>6</v>
      </c>
      <c r="E70" s="130" t="s">
        <v>0</v>
      </c>
      <c r="F70" s="130">
        <v>1</v>
      </c>
      <c r="G70" s="23"/>
    </row>
    <row r="71" spans="1:63" s="24" customFormat="1">
      <c r="A71" s="91">
        <v>43</v>
      </c>
      <c r="B71" s="91">
        <v>43</v>
      </c>
      <c r="C71" s="37" t="s">
        <v>73</v>
      </c>
      <c r="D71" s="14" t="s">
        <v>6</v>
      </c>
      <c r="E71" s="130" t="s">
        <v>0</v>
      </c>
      <c r="F71" s="130">
        <v>1</v>
      </c>
      <c r="G71" s="56"/>
      <c r="Y71" s="152"/>
      <c r="Z71" s="152"/>
      <c r="AA71" s="152"/>
      <c r="AB71" s="152"/>
      <c r="AC71" s="152"/>
      <c r="AD71" s="152"/>
      <c r="AE71" s="152"/>
      <c r="AF71" s="152"/>
      <c r="AG71" s="152"/>
      <c r="AH71" s="152"/>
      <c r="AI71" s="152"/>
      <c r="AJ71" s="152"/>
      <c r="AK71" s="152"/>
      <c r="AL71" s="152"/>
      <c r="AM71" s="152"/>
      <c r="AN71" s="152"/>
      <c r="AO71" s="152"/>
      <c r="AP71" s="152"/>
      <c r="AQ71" s="152"/>
      <c r="AR71" s="152"/>
      <c r="AS71" s="152"/>
      <c r="AT71" s="152"/>
      <c r="AU71" s="152"/>
      <c r="AV71" s="152"/>
      <c r="AW71" s="152"/>
      <c r="AX71" s="152"/>
      <c r="AY71" s="152"/>
      <c r="AZ71" s="152"/>
      <c r="BA71" s="152"/>
      <c r="BB71" s="152"/>
      <c r="BC71" s="152"/>
      <c r="BD71" s="152"/>
      <c r="BE71" s="152"/>
      <c r="BF71" s="152"/>
      <c r="BG71" s="152"/>
      <c r="BH71" s="152"/>
      <c r="BI71" s="152"/>
      <c r="BJ71" s="152"/>
      <c r="BK71" s="152"/>
    </row>
    <row r="72" spans="1:63" s="24" customFormat="1">
      <c r="A72" s="91">
        <v>44</v>
      </c>
      <c r="B72" s="91">
        <v>44</v>
      </c>
      <c r="C72" s="37" t="s">
        <v>47</v>
      </c>
      <c r="D72" s="14" t="s">
        <v>6</v>
      </c>
      <c r="E72" s="130" t="s">
        <v>0</v>
      </c>
      <c r="F72" s="130">
        <v>1</v>
      </c>
      <c r="G72" s="42"/>
      <c r="Y72" s="152"/>
      <c r="Z72" s="152"/>
      <c r="AA72" s="152"/>
      <c r="AB72" s="152"/>
      <c r="AC72" s="152"/>
      <c r="AD72" s="152"/>
      <c r="AE72" s="152"/>
      <c r="AF72" s="152"/>
      <c r="AG72" s="152"/>
      <c r="AH72" s="152"/>
      <c r="AI72" s="152"/>
      <c r="AJ72" s="152"/>
      <c r="AK72" s="152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2"/>
      <c r="AX72" s="152"/>
      <c r="AY72" s="152"/>
      <c r="AZ72" s="152"/>
      <c r="BA72" s="152"/>
      <c r="BB72" s="152"/>
      <c r="BC72" s="152"/>
      <c r="BD72" s="152"/>
      <c r="BE72" s="152"/>
      <c r="BF72" s="152"/>
      <c r="BG72" s="152"/>
      <c r="BH72" s="152"/>
      <c r="BI72" s="152"/>
      <c r="BJ72" s="152"/>
      <c r="BK72" s="152"/>
    </row>
    <row r="73" spans="1:63" s="24" customFormat="1" ht="12.75" customHeight="1">
      <c r="A73" s="101">
        <v>45</v>
      </c>
      <c r="B73" s="101">
        <v>45</v>
      </c>
      <c r="C73" s="37" t="s">
        <v>47</v>
      </c>
      <c r="D73" s="14" t="s">
        <v>6</v>
      </c>
      <c r="E73" s="130" t="s">
        <v>0</v>
      </c>
      <c r="F73" s="132">
        <v>1</v>
      </c>
      <c r="G73" s="36"/>
      <c r="Y73" s="152"/>
      <c r="Z73" s="152"/>
      <c r="AA73" s="152"/>
      <c r="AB73" s="152"/>
      <c r="AC73" s="152"/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2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2"/>
      <c r="BI73" s="152"/>
      <c r="BJ73" s="152"/>
      <c r="BK73" s="152"/>
    </row>
    <row r="74" spans="1:63">
      <c r="A74" s="172" t="s">
        <v>25</v>
      </c>
      <c r="B74" s="173"/>
      <c r="C74" s="173"/>
      <c r="D74" s="173"/>
      <c r="E74" s="173"/>
      <c r="F74" s="173"/>
      <c r="G74" s="174"/>
    </row>
    <row r="75" spans="1:63">
      <c r="A75" s="94">
        <v>46</v>
      </c>
      <c r="B75" s="94">
        <v>46</v>
      </c>
      <c r="C75" s="37" t="s">
        <v>39</v>
      </c>
      <c r="D75" s="37"/>
      <c r="E75" s="130" t="s">
        <v>1</v>
      </c>
      <c r="F75" s="130">
        <v>1</v>
      </c>
      <c r="G75" s="42"/>
    </row>
    <row r="76" spans="1:63">
      <c r="A76" s="94">
        <v>47</v>
      </c>
      <c r="B76" s="94">
        <v>47</v>
      </c>
      <c r="C76" s="37" t="s">
        <v>39</v>
      </c>
      <c r="D76" s="37"/>
      <c r="E76" s="130" t="s">
        <v>1</v>
      </c>
      <c r="F76" s="130">
        <v>1</v>
      </c>
      <c r="G76" s="23"/>
    </row>
    <row r="77" spans="1:63" s="24" customFormat="1">
      <c r="A77" s="94">
        <v>48</v>
      </c>
      <c r="B77" s="94">
        <v>48</v>
      </c>
      <c r="C77" s="37" t="s">
        <v>39</v>
      </c>
      <c r="D77" s="37"/>
      <c r="E77" s="130" t="s">
        <v>1</v>
      </c>
      <c r="F77" s="130">
        <v>1</v>
      </c>
      <c r="G77" s="58"/>
      <c r="Y77" s="152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/>
      <c r="AJ77" s="152"/>
      <c r="AK77" s="152"/>
      <c r="AL77" s="152"/>
      <c r="AM77" s="152"/>
      <c r="AN77" s="152"/>
      <c r="AO77" s="152"/>
      <c r="AP77" s="152"/>
      <c r="AQ77" s="152"/>
      <c r="AR77" s="152"/>
      <c r="AS77" s="152"/>
      <c r="AT77" s="152"/>
      <c r="AU77" s="152"/>
      <c r="AV77" s="152"/>
      <c r="AW77" s="152"/>
      <c r="AX77" s="152"/>
      <c r="AY77" s="152"/>
      <c r="AZ77" s="152"/>
      <c r="BA77" s="152"/>
      <c r="BB77" s="152"/>
      <c r="BC77" s="152"/>
      <c r="BD77" s="152"/>
      <c r="BE77" s="152"/>
      <c r="BF77" s="152"/>
      <c r="BG77" s="152"/>
      <c r="BH77" s="152"/>
      <c r="BI77" s="152"/>
      <c r="BJ77" s="152"/>
      <c r="BK77" s="152"/>
    </row>
    <row r="78" spans="1:63" s="24" customFormat="1">
      <c r="A78" s="94">
        <v>49</v>
      </c>
      <c r="B78" s="94">
        <v>49</v>
      </c>
      <c r="C78" s="37" t="s">
        <v>39</v>
      </c>
      <c r="D78" s="37"/>
      <c r="E78" s="130" t="s">
        <v>1</v>
      </c>
      <c r="F78" s="130">
        <v>1</v>
      </c>
      <c r="G78" s="36"/>
      <c r="Y78" s="152"/>
      <c r="Z78" s="152"/>
      <c r="AA78" s="152"/>
      <c r="AB78" s="152"/>
      <c r="AC78" s="152"/>
      <c r="AD78" s="152"/>
      <c r="AE78" s="152"/>
      <c r="AF78" s="152"/>
      <c r="AG78" s="152"/>
      <c r="AH78" s="152"/>
      <c r="AI78" s="152"/>
      <c r="AJ78" s="152"/>
      <c r="AK78" s="152"/>
      <c r="AL78" s="152"/>
      <c r="AM78" s="152"/>
      <c r="AN78" s="152"/>
      <c r="AO78" s="152"/>
      <c r="AP78" s="152"/>
      <c r="AQ78" s="152"/>
      <c r="AR78" s="152"/>
      <c r="AS78" s="152"/>
      <c r="AT78" s="152"/>
      <c r="AU78" s="152"/>
      <c r="AV78" s="152"/>
      <c r="AW78" s="152"/>
      <c r="AX78" s="152"/>
      <c r="AY78" s="152"/>
      <c r="AZ78" s="152"/>
      <c r="BA78" s="152"/>
      <c r="BB78" s="152"/>
      <c r="BC78" s="152"/>
      <c r="BD78" s="152"/>
      <c r="BE78" s="152"/>
      <c r="BF78" s="152"/>
      <c r="BG78" s="152"/>
      <c r="BH78" s="152"/>
      <c r="BI78" s="152"/>
      <c r="BJ78" s="152"/>
      <c r="BK78" s="152"/>
    </row>
    <row r="79" spans="1:63" s="24" customFormat="1">
      <c r="A79" s="94">
        <v>50</v>
      </c>
      <c r="B79" s="94">
        <v>50</v>
      </c>
      <c r="C79" s="37" t="s">
        <v>40</v>
      </c>
      <c r="D79" s="37"/>
      <c r="E79" s="130" t="s">
        <v>1</v>
      </c>
      <c r="F79" s="130">
        <v>1</v>
      </c>
      <c r="G79" s="49"/>
      <c r="Y79" s="152"/>
      <c r="Z79" s="152"/>
      <c r="AA79" s="152"/>
      <c r="AB79" s="152"/>
      <c r="AC79" s="152"/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2"/>
      <c r="AO79" s="152"/>
      <c r="AP79" s="152"/>
      <c r="AQ79" s="152"/>
      <c r="AR79" s="152"/>
      <c r="AS79" s="152"/>
      <c r="AT79" s="152"/>
      <c r="AU79" s="152"/>
      <c r="AV79" s="152"/>
      <c r="AW79" s="152"/>
      <c r="AX79" s="152"/>
      <c r="AY79" s="152"/>
      <c r="AZ79" s="152"/>
      <c r="BA79" s="152"/>
      <c r="BB79" s="152"/>
      <c r="BC79" s="152"/>
      <c r="BD79" s="152"/>
      <c r="BE79" s="152"/>
      <c r="BF79" s="152"/>
      <c r="BG79" s="152"/>
      <c r="BH79" s="152"/>
      <c r="BI79" s="152"/>
      <c r="BJ79" s="152"/>
      <c r="BK79" s="152"/>
    </row>
    <row r="80" spans="1:63" s="24" customFormat="1">
      <c r="A80" s="94">
        <v>51</v>
      </c>
      <c r="B80" s="94">
        <v>51</v>
      </c>
      <c r="C80" s="37" t="s">
        <v>40</v>
      </c>
      <c r="D80" s="37"/>
      <c r="E80" s="130" t="s">
        <v>1</v>
      </c>
      <c r="F80" s="130">
        <v>1</v>
      </c>
      <c r="G80" s="14"/>
      <c r="Y80" s="152"/>
      <c r="Z80" s="152"/>
      <c r="AA80" s="152"/>
      <c r="AB80" s="152"/>
      <c r="AC80" s="152"/>
      <c r="AD80" s="152"/>
      <c r="AE80" s="152"/>
      <c r="AF80" s="152"/>
      <c r="AG80" s="152"/>
      <c r="AH80" s="152"/>
      <c r="AI80" s="152"/>
      <c r="AJ80" s="152"/>
      <c r="AK80" s="152"/>
      <c r="AL80" s="152"/>
      <c r="AM80" s="152"/>
      <c r="AN80" s="152"/>
      <c r="AO80" s="152"/>
      <c r="AP80" s="152"/>
      <c r="AQ80" s="152"/>
      <c r="AR80" s="152"/>
      <c r="AS80" s="152"/>
      <c r="AT80" s="152"/>
      <c r="AU80" s="152"/>
      <c r="AV80" s="152"/>
      <c r="AW80" s="152"/>
      <c r="AX80" s="152"/>
      <c r="AY80" s="152"/>
      <c r="AZ80" s="152"/>
      <c r="BA80" s="152"/>
      <c r="BB80" s="152"/>
      <c r="BC80" s="152"/>
      <c r="BD80" s="152"/>
      <c r="BE80" s="152"/>
      <c r="BF80" s="152"/>
      <c r="BG80" s="152"/>
      <c r="BH80" s="152"/>
      <c r="BI80" s="152"/>
      <c r="BJ80" s="152"/>
      <c r="BK80" s="152"/>
    </row>
    <row r="81" spans="1:63" s="24" customFormat="1">
      <c r="A81" s="102">
        <v>52</v>
      </c>
      <c r="B81" s="102">
        <v>52</v>
      </c>
      <c r="C81" s="39" t="s">
        <v>40</v>
      </c>
      <c r="D81" s="39"/>
      <c r="E81" s="138" t="s">
        <v>1</v>
      </c>
      <c r="F81" s="138">
        <v>1</v>
      </c>
      <c r="G81" s="60"/>
      <c r="Y81" s="152"/>
      <c r="Z81" s="152"/>
      <c r="AA81" s="152"/>
      <c r="AB81" s="152"/>
      <c r="AC81" s="152"/>
      <c r="AD81" s="152"/>
      <c r="AE81" s="152"/>
      <c r="AF81" s="152"/>
      <c r="AG81" s="152"/>
      <c r="AH81" s="152"/>
      <c r="AI81" s="152"/>
      <c r="AJ81" s="152"/>
      <c r="AK81" s="152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2"/>
      <c r="AX81" s="152"/>
      <c r="AY81" s="152"/>
      <c r="AZ81" s="152"/>
      <c r="BA81" s="152"/>
      <c r="BB81" s="152"/>
      <c r="BC81" s="152"/>
      <c r="BD81" s="152"/>
      <c r="BE81" s="152"/>
      <c r="BF81" s="152"/>
      <c r="BG81" s="152"/>
      <c r="BH81" s="152"/>
      <c r="BI81" s="152"/>
      <c r="BJ81" s="152"/>
      <c r="BK81" s="152"/>
    </row>
    <row r="82" spans="1:63" ht="12.75" customHeight="1">
      <c r="A82" s="103"/>
      <c r="B82" s="104"/>
      <c r="C82" s="28"/>
      <c r="D82" s="28"/>
      <c r="E82" s="139"/>
      <c r="F82" s="139"/>
      <c r="G82" s="29"/>
    </row>
    <row r="83" spans="1:63">
      <c r="A83" s="191" t="s">
        <v>86</v>
      </c>
      <c r="B83" s="192"/>
      <c r="C83" s="192"/>
      <c r="D83" s="192"/>
      <c r="E83" s="192"/>
      <c r="F83" s="192"/>
      <c r="G83" s="199"/>
    </row>
    <row r="84" spans="1:63" s="8" customFormat="1">
      <c r="A84" s="172" t="s">
        <v>23</v>
      </c>
      <c r="B84" s="173"/>
      <c r="C84" s="173"/>
      <c r="D84" s="173"/>
      <c r="E84" s="173"/>
      <c r="F84" s="173"/>
      <c r="G84" s="174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  <c r="BI84" s="149"/>
      <c r="BJ84" s="149"/>
      <c r="BK84" s="149"/>
    </row>
    <row r="85" spans="1:63" s="67" customFormat="1">
      <c r="A85" s="105">
        <v>53</v>
      </c>
      <c r="B85" s="105">
        <v>53</v>
      </c>
      <c r="C85" s="80" t="s">
        <v>76</v>
      </c>
      <c r="D85" s="80" t="s">
        <v>11</v>
      </c>
      <c r="E85" s="133" t="s">
        <v>0</v>
      </c>
      <c r="F85" s="133">
        <v>1</v>
      </c>
      <c r="G85" s="84" t="s">
        <v>27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157"/>
      <c r="Z85" s="157"/>
      <c r="AA85" s="157"/>
      <c r="AB85" s="157"/>
      <c r="AC85" s="157"/>
      <c r="AD85" s="157"/>
      <c r="AE85" s="157"/>
      <c r="AF85" s="157"/>
      <c r="AG85" s="157"/>
      <c r="AH85" s="157"/>
      <c r="AI85" s="157"/>
      <c r="AJ85" s="157"/>
      <c r="AK85" s="157"/>
      <c r="AL85" s="157"/>
      <c r="AM85" s="157"/>
      <c r="AN85" s="157"/>
      <c r="AO85" s="157"/>
      <c r="AP85" s="157"/>
      <c r="AQ85" s="157"/>
      <c r="AR85" s="157"/>
      <c r="AS85" s="157"/>
      <c r="AT85" s="157"/>
      <c r="AU85" s="157"/>
      <c r="AV85" s="157"/>
      <c r="AW85" s="157"/>
      <c r="AX85" s="157"/>
      <c r="AY85" s="157"/>
      <c r="AZ85" s="157"/>
      <c r="BA85" s="157"/>
      <c r="BB85" s="157"/>
      <c r="BC85" s="157"/>
      <c r="BD85" s="157"/>
      <c r="BE85" s="157"/>
      <c r="BF85" s="157"/>
      <c r="BG85" s="157"/>
      <c r="BH85" s="158"/>
      <c r="BI85" s="158"/>
      <c r="BJ85" s="158"/>
      <c r="BK85" s="158"/>
    </row>
    <row r="86" spans="1:63" s="24" customFormat="1" ht="12.75" customHeight="1">
      <c r="A86" s="105">
        <v>54</v>
      </c>
      <c r="B86" s="105">
        <v>54</v>
      </c>
      <c r="C86" s="88" t="s">
        <v>41</v>
      </c>
      <c r="D86" s="81" t="s">
        <v>11</v>
      </c>
      <c r="E86" s="133" t="s">
        <v>0</v>
      </c>
      <c r="F86" s="133">
        <v>1</v>
      </c>
      <c r="G86" s="70" t="s">
        <v>101</v>
      </c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157"/>
      <c r="Z86" s="157"/>
      <c r="AA86" s="157"/>
      <c r="AB86" s="157"/>
      <c r="AC86" s="157"/>
      <c r="AD86" s="157"/>
      <c r="AE86" s="157"/>
      <c r="AF86" s="157"/>
      <c r="AG86" s="157"/>
      <c r="AH86" s="157"/>
      <c r="AI86" s="157"/>
      <c r="AJ86" s="157"/>
      <c r="AK86" s="157"/>
      <c r="AL86" s="157"/>
      <c r="AM86" s="157"/>
      <c r="AN86" s="157"/>
      <c r="AO86" s="157"/>
      <c r="AP86" s="157"/>
      <c r="AQ86" s="157"/>
      <c r="AR86" s="157"/>
      <c r="AS86" s="157"/>
      <c r="AT86" s="157"/>
      <c r="AU86" s="157"/>
      <c r="AV86" s="157"/>
      <c r="AW86" s="157"/>
      <c r="AX86" s="157"/>
      <c r="AY86" s="157"/>
      <c r="AZ86" s="157"/>
      <c r="BA86" s="157"/>
      <c r="BB86" s="157"/>
      <c r="BC86" s="157"/>
      <c r="BD86" s="157"/>
      <c r="BE86" s="157"/>
      <c r="BF86" s="157"/>
      <c r="BG86" s="157"/>
      <c r="BH86" s="152"/>
      <c r="BI86" s="152"/>
      <c r="BJ86" s="152"/>
      <c r="BK86" s="152"/>
    </row>
    <row r="87" spans="1:63" s="67" customFormat="1" ht="12.75" customHeight="1">
      <c r="A87" s="105"/>
      <c r="B87" s="105">
        <v>55</v>
      </c>
      <c r="C87" s="88" t="s">
        <v>41</v>
      </c>
      <c r="D87" s="81" t="s">
        <v>11</v>
      </c>
      <c r="E87" s="133" t="s">
        <v>0</v>
      </c>
      <c r="F87" s="133">
        <v>1</v>
      </c>
      <c r="G87" s="84" t="s">
        <v>27</v>
      </c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7"/>
      <c r="AK87" s="157"/>
      <c r="AL87" s="157"/>
      <c r="AM87" s="157"/>
      <c r="AN87" s="157"/>
      <c r="AO87" s="157"/>
      <c r="AP87" s="157"/>
      <c r="AQ87" s="157"/>
      <c r="AR87" s="157"/>
      <c r="AS87" s="157"/>
      <c r="AT87" s="157"/>
      <c r="AU87" s="157"/>
      <c r="AV87" s="157"/>
      <c r="AW87" s="157"/>
      <c r="AX87" s="157"/>
      <c r="AY87" s="157"/>
      <c r="AZ87" s="157"/>
      <c r="BA87" s="157"/>
      <c r="BB87" s="157"/>
      <c r="BC87" s="157"/>
      <c r="BD87" s="157"/>
      <c r="BE87" s="157"/>
      <c r="BF87" s="157"/>
      <c r="BG87" s="157"/>
      <c r="BH87" s="158"/>
      <c r="BI87" s="158"/>
      <c r="BJ87" s="158"/>
      <c r="BK87" s="158"/>
    </row>
    <row r="88" spans="1:63" s="8" customFormat="1">
      <c r="A88" s="196" t="s">
        <v>26</v>
      </c>
      <c r="B88" s="197"/>
      <c r="C88" s="197"/>
      <c r="D88" s="197"/>
      <c r="E88" s="197"/>
      <c r="F88" s="197"/>
      <c r="G88" s="198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159"/>
      <c r="Z88" s="159"/>
      <c r="AA88" s="159"/>
      <c r="AB88" s="159"/>
      <c r="AC88" s="159"/>
      <c r="AD88" s="159"/>
      <c r="AE88" s="159"/>
      <c r="AF88" s="159"/>
      <c r="AG88" s="159"/>
      <c r="AH88" s="159"/>
      <c r="AI88" s="159"/>
      <c r="AJ88" s="159"/>
      <c r="AK88" s="159"/>
      <c r="AL88" s="159"/>
      <c r="AM88" s="159"/>
      <c r="AN88" s="159"/>
      <c r="AO88" s="159"/>
      <c r="AP88" s="159"/>
      <c r="AQ88" s="159"/>
      <c r="AR88" s="159"/>
      <c r="AS88" s="159"/>
      <c r="AT88" s="159"/>
      <c r="AU88" s="159"/>
      <c r="AV88" s="159"/>
      <c r="AW88" s="159"/>
      <c r="AX88" s="159"/>
      <c r="AY88" s="159"/>
      <c r="AZ88" s="159"/>
      <c r="BA88" s="159"/>
      <c r="BB88" s="159"/>
      <c r="BC88" s="159"/>
      <c r="BD88" s="159"/>
      <c r="BE88" s="159"/>
      <c r="BF88" s="159"/>
      <c r="BG88" s="159"/>
      <c r="BH88" s="149"/>
      <c r="BI88" s="149"/>
      <c r="BJ88" s="149"/>
      <c r="BK88" s="149"/>
    </row>
    <row r="89" spans="1:63" s="66" customFormat="1" ht="12.75" customHeight="1">
      <c r="A89" s="96">
        <v>55</v>
      </c>
      <c r="B89" s="96">
        <v>56</v>
      </c>
      <c r="C89" s="88" t="s">
        <v>85</v>
      </c>
      <c r="D89" s="81" t="s">
        <v>10</v>
      </c>
      <c r="E89" s="133" t="s">
        <v>0</v>
      </c>
      <c r="F89" s="133">
        <v>1</v>
      </c>
      <c r="G89" s="81" t="s">
        <v>114</v>
      </c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160"/>
      <c r="Z89" s="160"/>
      <c r="AA89" s="160"/>
      <c r="AB89" s="160"/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160"/>
      <c r="AN89" s="160"/>
      <c r="AO89" s="160"/>
      <c r="AP89" s="160"/>
      <c r="AQ89" s="160"/>
      <c r="AR89" s="160"/>
      <c r="AS89" s="160"/>
      <c r="AT89" s="160"/>
      <c r="AU89" s="160"/>
      <c r="AV89" s="160"/>
      <c r="AW89" s="160"/>
      <c r="AX89" s="160"/>
      <c r="AY89" s="160"/>
      <c r="AZ89" s="160"/>
      <c r="BA89" s="160"/>
      <c r="BB89" s="160"/>
      <c r="BC89" s="160"/>
      <c r="BD89" s="160"/>
      <c r="BE89" s="160"/>
      <c r="BF89" s="160"/>
      <c r="BG89" s="160"/>
      <c r="BH89" s="155"/>
      <c r="BI89" s="155"/>
      <c r="BJ89" s="155"/>
      <c r="BK89" s="155"/>
    </row>
    <row r="90" spans="1:63">
      <c r="A90" s="172" t="s">
        <v>24</v>
      </c>
      <c r="B90" s="173"/>
      <c r="C90" s="173"/>
      <c r="D90" s="173"/>
      <c r="E90" s="173"/>
      <c r="F90" s="173"/>
      <c r="G90" s="174"/>
    </row>
    <row r="91" spans="1:63">
      <c r="A91" s="94">
        <v>56</v>
      </c>
      <c r="B91" s="94">
        <v>57</v>
      </c>
      <c r="C91" s="37" t="s">
        <v>73</v>
      </c>
      <c r="D91" s="37" t="s">
        <v>11</v>
      </c>
      <c r="E91" s="130" t="s">
        <v>3</v>
      </c>
      <c r="F91" s="130">
        <v>1</v>
      </c>
      <c r="G91" s="37"/>
    </row>
    <row r="92" spans="1:63">
      <c r="A92" s="94">
        <v>57</v>
      </c>
      <c r="B92" s="94">
        <v>58</v>
      </c>
      <c r="C92" s="37" t="s">
        <v>73</v>
      </c>
      <c r="D92" s="37" t="s">
        <v>11</v>
      </c>
      <c r="E92" s="130" t="s">
        <v>3</v>
      </c>
      <c r="F92" s="130">
        <v>1</v>
      </c>
      <c r="G92" s="43"/>
    </row>
    <row r="93" spans="1:63" s="24" customFormat="1">
      <c r="A93" s="94">
        <v>58</v>
      </c>
      <c r="B93" s="94">
        <v>59</v>
      </c>
      <c r="C93" s="37" t="s">
        <v>73</v>
      </c>
      <c r="D93" s="37" t="s">
        <v>11</v>
      </c>
      <c r="E93" s="130" t="s">
        <v>3</v>
      </c>
      <c r="F93" s="130">
        <v>1</v>
      </c>
      <c r="G93" s="36" t="s">
        <v>27</v>
      </c>
      <c r="Y93" s="152"/>
      <c r="Z93" s="152"/>
      <c r="AA93" s="152"/>
      <c r="AB93" s="152"/>
      <c r="AC93" s="152"/>
      <c r="AD93" s="152"/>
      <c r="AE93" s="152"/>
      <c r="AF93" s="152"/>
      <c r="AG93" s="152"/>
      <c r="AH93" s="152"/>
      <c r="AI93" s="152"/>
      <c r="AJ93" s="152"/>
      <c r="AK93" s="152"/>
      <c r="AL93" s="152"/>
      <c r="AM93" s="152"/>
      <c r="AN93" s="152"/>
      <c r="AO93" s="152"/>
      <c r="AP93" s="152"/>
      <c r="AQ93" s="152"/>
      <c r="AR93" s="152"/>
      <c r="AS93" s="152"/>
      <c r="AT93" s="152"/>
      <c r="AU93" s="152"/>
      <c r="AV93" s="152"/>
      <c r="AW93" s="152"/>
      <c r="AX93" s="152"/>
      <c r="AY93" s="152"/>
      <c r="AZ93" s="152"/>
      <c r="BA93" s="152"/>
      <c r="BB93" s="152"/>
      <c r="BC93" s="152"/>
      <c r="BD93" s="152"/>
      <c r="BE93" s="152"/>
      <c r="BF93" s="152"/>
      <c r="BG93" s="152"/>
      <c r="BH93" s="152"/>
      <c r="BI93" s="152"/>
      <c r="BJ93" s="152"/>
      <c r="BK93" s="152"/>
    </row>
    <row r="94" spans="1:63">
      <c r="A94" s="94">
        <v>59</v>
      </c>
      <c r="B94" s="94">
        <v>60</v>
      </c>
      <c r="C94" s="37" t="s">
        <v>73</v>
      </c>
      <c r="D94" s="37" t="s">
        <v>11</v>
      </c>
      <c r="E94" s="130" t="s">
        <v>3</v>
      </c>
      <c r="F94" s="130">
        <v>1</v>
      </c>
      <c r="G94" s="42"/>
    </row>
    <row r="95" spans="1:63">
      <c r="A95" s="172" t="s">
        <v>25</v>
      </c>
      <c r="B95" s="173"/>
      <c r="C95" s="173"/>
      <c r="D95" s="173"/>
      <c r="E95" s="173"/>
      <c r="F95" s="173"/>
      <c r="G95" s="174"/>
    </row>
    <row r="96" spans="1:63">
      <c r="A96" s="94">
        <v>60</v>
      </c>
      <c r="B96" s="94">
        <v>61</v>
      </c>
      <c r="C96" s="37" t="s">
        <v>40</v>
      </c>
      <c r="D96" s="37"/>
      <c r="E96" s="130" t="s">
        <v>1</v>
      </c>
      <c r="F96" s="130">
        <v>1</v>
      </c>
      <c r="G96" s="37"/>
    </row>
    <row r="97" spans="1:63">
      <c r="A97" s="103"/>
      <c r="B97" s="104"/>
      <c r="C97" s="32"/>
      <c r="D97" s="32"/>
      <c r="E97" s="131"/>
      <c r="F97" s="140"/>
      <c r="G97" s="33"/>
    </row>
    <row r="98" spans="1:63" s="8" customFormat="1">
      <c r="A98" s="175" t="s">
        <v>87</v>
      </c>
      <c r="B98" s="176"/>
      <c r="C98" s="176"/>
      <c r="D98" s="176"/>
      <c r="E98" s="176"/>
      <c r="F98" s="176"/>
      <c r="G98" s="177"/>
      <c r="Y98" s="149"/>
      <c r="Z98" s="149"/>
      <c r="AA98" s="149"/>
      <c r="AB98" s="149"/>
      <c r="AC98" s="149"/>
      <c r="AD98" s="149"/>
      <c r="AE98" s="149"/>
      <c r="AF98" s="149"/>
      <c r="AG98" s="149"/>
      <c r="AH98" s="149"/>
      <c r="AI98" s="149"/>
      <c r="AJ98" s="149"/>
      <c r="AK98" s="149"/>
      <c r="AL98" s="149"/>
      <c r="AM98" s="149"/>
      <c r="AN98" s="149"/>
      <c r="AO98" s="149"/>
      <c r="AP98" s="149"/>
      <c r="AQ98" s="149"/>
      <c r="AR98" s="149"/>
      <c r="AS98" s="149"/>
      <c r="AT98" s="149"/>
      <c r="AU98" s="149"/>
      <c r="AV98" s="149"/>
      <c r="AW98" s="149"/>
      <c r="AX98" s="149"/>
      <c r="AY98" s="149"/>
      <c r="AZ98" s="149"/>
      <c r="BA98" s="149"/>
      <c r="BB98" s="149"/>
      <c r="BC98" s="149"/>
      <c r="BD98" s="149"/>
      <c r="BE98" s="149"/>
      <c r="BF98" s="149"/>
      <c r="BG98" s="149"/>
      <c r="BH98" s="149"/>
      <c r="BI98" s="149"/>
      <c r="BJ98" s="149"/>
      <c r="BK98" s="149"/>
    </row>
    <row r="99" spans="1:63" s="8" customFormat="1">
      <c r="A99" s="172" t="s">
        <v>24</v>
      </c>
      <c r="B99" s="173"/>
      <c r="C99" s="173"/>
      <c r="D99" s="173"/>
      <c r="E99" s="173"/>
      <c r="F99" s="173"/>
      <c r="G99" s="174"/>
      <c r="Y99" s="149"/>
      <c r="Z99" s="149"/>
      <c r="AA99" s="149"/>
      <c r="AB99" s="149"/>
      <c r="AC99" s="149"/>
      <c r="AD99" s="149"/>
      <c r="AE99" s="149"/>
      <c r="AF99" s="149"/>
      <c r="AG99" s="149"/>
      <c r="AH99" s="149"/>
      <c r="AI99" s="149"/>
      <c r="AJ99" s="149"/>
      <c r="AK99" s="149"/>
      <c r="AL99" s="149"/>
      <c r="AM99" s="149"/>
      <c r="AN99" s="149"/>
      <c r="AO99" s="149"/>
      <c r="AP99" s="149"/>
      <c r="AQ99" s="149"/>
      <c r="AR99" s="149"/>
      <c r="AS99" s="149"/>
      <c r="AT99" s="149"/>
      <c r="AU99" s="149"/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149"/>
      <c r="BI99" s="149"/>
      <c r="BJ99" s="149"/>
      <c r="BK99" s="149"/>
    </row>
    <row r="100" spans="1:63">
      <c r="A100" s="94">
        <v>61</v>
      </c>
      <c r="B100" s="94">
        <v>62</v>
      </c>
      <c r="C100" s="37" t="s">
        <v>73</v>
      </c>
      <c r="D100" s="37" t="s">
        <v>9</v>
      </c>
      <c r="E100" s="130" t="s">
        <v>3</v>
      </c>
      <c r="F100" s="130">
        <v>1</v>
      </c>
      <c r="G100" s="37"/>
    </row>
    <row r="101" spans="1:63">
      <c r="A101" s="94">
        <v>62</v>
      </c>
      <c r="B101" s="94">
        <v>63</v>
      </c>
      <c r="C101" s="37" t="s">
        <v>73</v>
      </c>
      <c r="D101" s="37" t="s">
        <v>9</v>
      </c>
      <c r="E101" s="130" t="s">
        <v>3</v>
      </c>
      <c r="F101" s="130">
        <v>1</v>
      </c>
      <c r="G101" s="37"/>
    </row>
    <row r="102" spans="1:63">
      <c r="A102" s="103"/>
      <c r="B102" s="104"/>
      <c r="C102" s="32"/>
      <c r="D102" s="32"/>
      <c r="E102" s="131"/>
      <c r="F102" s="140"/>
      <c r="G102" s="33"/>
    </row>
    <row r="103" spans="1:63" s="8" customFormat="1">
      <c r="A103" s="175" t="s">
        <v>4</v>
      </c>
      <c r="B103" s="176"/>
      <c r="C103" s="176"/>
      <c r="D103" s="176"/>
      <c r="E103" s="176"/>
      <c r="F103" s="176"/>
      <c r="G103" s="177"/>
      <c r="Y103" s="149"/>
      <c r="Z103" s="149"/>
      <c r="AA103" s="149"/>
      <c r="AB103" s="149"/>
      <c r="AC103" s="149"/>
      <c r="AD103" s="149"/>
      <c r="AE103" s="149"/>
      <c r="AF103" s="149"/>
      <c r="AG103" s="149"/>
      <c r="AH103" s="149"/>
      <c r="AI103" s="149"/>
      <c r="AJ103" s="149"/>
      <c r="AK103" s="149"/>
      <c r="AL103" s="149"/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  <c r="AZ103" s="149"/>
      <c r="BA103" s="149"/>
      <c r="BB103" s="149"/>
      <c r="BC103" s="149"/>
      <c r="BD103" s="149"/>
      <c r="BE103" s="149"/>
      <c r="BF103" s="149"/>
      <c r="BG103" s="149"/>
      <c r="BH103" s="149"/>
      <c r="BI103" s="149"/>
      <c r="BJ103" s="149"/>
      <c r="BK103" s="149"/>
    </row>
    <row r="104" spans="1:63" s="8" customFormat="1">
      <c r="A104" s="172" t="s">
        <v>26</v>
      </c>
      <c r="B104" s="173"/>
      <c r="C104" s="173"/>
      <c r="D104" s="173"/>
      <c r="E104" s="173"/>
      <c r="F104" s="173"/>
      <c r="G104" s="174"/>
      <c r="Y104" s="149"/>
      <c r="Z104" s="149"/>
      <c r="AA104" s="149"/>
      <c r="AB104" s="149"/>
      <c r="AC104" s="149"/>
      <c r="AD104" s="149"/>
      <c r="AE104" s="149"/>
      <c r="AF104" s="149"/>
      <c r="AG104" s="149"/>
      <c r="AH104" s="149"/>
      <c r="AI104" s="149"/>
      <c r="AJ104" s="149"/>
      <c r="AK104" s="149"/>
      <c r="AL104" s="149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149"/>
      <c r="BI104" s="149"/>
      <c r="BJ104" s="149"/>
      <c r="BK104" s="149"/>
    </row>
    <row r="105" spans="1:63" s="24" customFormat="1" ht="12.75" customHeight="1">
      <c r="A105" s="106">
        <v>63</v>
      </c>
      <c r="B105" s="106">
        <v>64</v>
      </c>
      <c r="C105" s="14" t="s">
        <v>92</v>
      </c>
      <c r="D105" s="48" t="s">
        <v>8</v>
      </c>
      <c r="E105" s="130" t="s">
        <v>0</v>
      </c>
      <c r="F105" s="134">
        <v>1</v>
      </c>
      <c r="G105" s="57"/>
      <c r="Y105" s="152"/>
      <c r="Z105" s="152"/>
      <c r="AA105" s="152"/>
      <c r="AB105" s="152"/>
      <c r="AC105" s="152"/>
      <c r="AD105" s="152"/>
      <c r="AE105" s="152"/>
      <c r="AF105" s="152"/>
      <c r="AG105" s="152"/>
      <c r="AH105" s="152"/>
      <c r="AI105" s="152"/>
      <c r="AJ105" s="152"/>
      <c r="AK105" s="152"/>
      <c r="AL105" s="152"/>
      <c r="AM105" s="152"/>
      <c r="AN105" s="152"/>
      <c r="AO105" s="152"/>
      <c r="AP105" s="152"/>
      <c r="AQ105" s="152"/>
      <c r="AR105" s="152"/>
      <c r="AS105" s="152"/>
      <c r="AT105" s="152"/>
      <c r="AU105" s="152"/>
      <c r="AV105" s="152"/>
      <c r="AW105" s="152"/>
      <c r="AX105" s="152"/>
      <c r="AY105" s="152"/>
      <c r="AZ105" s="152"/>
      <c r="BA105" s="152"/>
      <c r="BB105" s="152"/>
      <c r="BC105" s="152"/>
      <c r="BD105" s="152"/>
      <c r="BE105" s="152"/>
      <c r="BF105" s="152"/>
      <c r="BG105" s="152"/>
      <c r="BH105" s="152"/>
      <c r="BI105" s="152"/>
      <c r="BJ105" s="152"/>
      <c r="BK105" s="152"/>
    </row>
    <row r="106" spans="1:63" ht="12.75" customHeight="1">
      <c r="A106" s="178" t="s">
        <v>24</v>
      </c>
      <c r="B106" s="179"/>
      <c r="C106" s="179"/>
      <c r="D106" s="179"/>
      <c r="E106" s="179"/>
      <c r="F106" s="179"/>
      <c r="G106" s="180"/>
    </row>
    <row r="107" spans="1:63">
      <c r="A107" s="94">
        <v>64</v>
      </c>
      <c r="B107" s="94">
        <v>65</v>
      </c>
      <c r="C107" s="37" t="s">
        <v>73</v>
      </c>
      <c r="D107" s="14" t="s">
        <v>8</v>
      </c>
      <c r="E107" s="130" t="s">
        <v>3</v>
      </c>
      <c r="F107" s="130">
        <v>1</v>
      </c>
      <c r="G107" s="37"/>
    </row>
    <row r="108" spans="1:63">
      <c r="A108" s="107"/>
      <c r="B108" s="98"/>
      <c r="C108" s="50"/>
      <c r="D108" s="52"/>
      <c r="E108" s="141"/>
      <c r="F108" s="141"/>
      <c r="G108" s="51"/>
    </row>
    <row r="109" spans="1:63" s="8" customFormat="1">
      <c r="A109" s="175" t="s">
        <v>88</v>
      </c>
      <c r="B109" s="176"/>
      <c r="C109" s="176"/>
      <c r="D109" s="176"/>
      <c r="E109" s="176"/>
      <c r="F109" s="176"/>
      <c r="G109" s="177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  <c r="AZ109" s="149"/>
      <c r="BA109" s="149"/>
      <c r="BB109" s="149"/>
      <c r="BC109" s="149"/>
      <c r="BD109" s="149"/>
      <c r="BE109" s="149"/>
      <c r="BF109" s="149"/>
      <c r="BG109" s="149"/>
      <c r="BH109" s="149"/>
      <c r="BI109" s="149"/>
      <c r="BJ109" s="149"/>
      <c r="BK109" s="149"/>
    </row>
    <row r="110" spans="1:63" s="8" customFormat="1">
      <c r="A110" s="172" t="s">
        <v>24</v>
      </c>
      <c r="B110" s="173"/>
      <c r="C110" s="173"/>
      <c r="D110" s="173"/>
      <c r="E110" s="173"/>
      <c r="F110" s="173"/>
      <c r="G110" s="174"/>
      <c r="Y110" s="149"/>
      <c r="Z110" s="149"/>
      <c r="AA110" s="149"/>
      <c r="AB110" s="149"/>
      <c r="AC110" s="149"/>
      <c r="AD110" s="149"/>
      <c r="AE110" s="149"/>
      <c r="AF110" s="149"/>
      <c r="AG110" s="149"/>
      <c r="AH110" s="149"/>
      <c r="AI110" s="149"/>
      <c r="AJ110" s="149"/>
      <c r="AK110" s="149"/>
      <c r="AL110" s="149"/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149"/>
      <c r="BI110" s="149"/>
      <c r="BJ110" s="149"/>
      <c r="BK110" s="149"/>
    </row>
    <row r="111" spans="1:63" s="24" customFormat="1">
      <c r="A111" s="94">
        <v>65</v>
      </c>
      <c r="B111" s="94">
        <v>66</v>
      </c>
      <c r="C111" s="37" t="s">
        <v>73</v>
      </c>
      <c r="D111" s="14" t="s">
        <v>6</v>
      </c>
      <c r="E111" s="130" t="s">
        <v>0</v>
      </c>
      <c r="F111" s="130">
        <v>1</v>
      </c>
      <c r="G111" s="37"/>
      <c r="Y111" s="152"/>
      <c r="Z111" s="152"/>
      <c r="AA111" s="152"/>
      <c r="AB111" s="152"/>
      <c r="AC111" s="152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52"/>
      <c r="BC111" s="152"/>
      <c r="BD111" s="152"/>
      <c r="BE111" s="152"/>
      <c r="BF111" s="152"/>
      <c r="BG111" s="152"/>
      <c r="BH111" s="152"/>
      <c r="BI111" s="152"/>
      <c r="BJ111" s="152"/>
      <c r="BK111" s="152"/>
    </row>
    <row r="112" spans="1:63" ht="12.75" customHeight="1">
      <c r="A112" s="103"/>
      <c r="B112" s="104"/>
      <c r="C112" s="28"/>
      <c r="D112" s="28"/>
      <c r="E112" s="139"/>
      <c r="F112" s="139"/>
      <c r="G112" s="29"/>
    </row>
    <row r="113" spans="1:63" s="16" customFormat="1">
      <c r="A113" s="175" t="s">
        <v>108</v>
      </c>
      <c r="B113" s="176"/>
      <c r="C113" s="176"/>
      <c r="D113" s="176"/>
      <c r="E113" s="176"/>
      <c r="F113" s="176"/>
      <c r="G113" s="177"/>
      <c r="Y113" s="153"/>
      <c r="Z113" s="153"/>
      <c r="AA113" s="153"/>
      <c r="AB113" s="153"/>
      <c r="AC113" s="153"/>
      <c r="AD113" s="153"/>
      <c r="AE113" s="153"/>
      <c r="AF113" s="153"/>
      <c r="AG113" s="153"/>
      <c r="AH113" s="153"/>
      <c r="AI113" s="153"/>
      <c r="AJ113" s="153"/>
      <c r="AK113" s="153"/>
      <c r="AL113" s="153"/>
      <c r="AM113" s="153"/>
      <c r="AN113" s="153"/>
      <c r="AO113" s="153"/>
      <c r="AP113" s="153"/>
      <c r="AQ113" s="153"/>
      <c r="AR113" s="153"/>
      <c r="AS113" s="153"/>
      <c r="AT113" s="153"/>
      <c r="AU113" s="153"/>
      <c r="AV113" s="153"/>
      <c r="AW113" s="153"/>
      <c r="AX113" s="153"/>
      <c r="AY113" s="153"/>
      <c r="AZ113" s="153"/>
      <c r="BA113" s="153"/>
      <c r="BB113" s="153"/>
      <c r="BC113" s="153"/>
      <c r="BD113" s="153"/>
      <c r="BE113" s="153"/>
      <c r="BF113" s="153"/>
      <c r="BG113" s="153"/>
      <c r="BH113" s="153"/>
      <c r="BI113" s="153"/>
      <c r="BJ113" s="153"/>
      <c r="BK113" s="153"/>
    </row>
    <row r="114" spans="1:63" s="55" customFormat="1" ht="12.75" customHeight="1">
      <c r="A114" s="91">
        <v>66</v>
      </c>
      <c r="B114" s="91">
        <v>67</v>
      </c>
      <c r="C114" s="12" t="s">
        <v>77</v>
      </c>
      <c r="D114" s="12" t="s">
        <v>95</v>
      </c>
      <c r="E114" s="130" t="s">
        <v>0</v>
      </c>
      <c r="F114" s="130">
        <v>1</v>
      </c>
      <c r="G114" s="36"/>
      <c r="Y114" s="154"/>
      <c r="Z114" s="154"/>
      <c r="AA114" s="154"/>
      <c r="AB114" s="154"/>
      <c r="AC114" s="154"/>
      <c r="AD114" s="154"/>
      <c r="AE114" s="154"/>
      <c r="AF114" s="154"/>
      <c r="AG114" s="154"/>
      <c r="AH114" s="154"/>
      <c r="AI114" s="154"/>
      <c r="AJ114" s="154"/>
      <c r="AK114" s="154"/>
      <c r="AL114" s="154"/>
      <c r="AM114" s="154"/>
      <c r="AN114" s="154"/>
      <c r="AO114" s="154"/>
      <c r="AP114" s="154"/>
      <c r="AQ114" s="154"/>
      <c r="AR114" s="154"/>
      <c r="AS114" s="154"/>
      <c r="AT114" s="154"/>
      <c r="AU114" s="154"/>
      <c r="AV114" s="154"/>
      <c r="AW114" s="154"/>
      <c r="AX114" s="154"/>
      <c r="AY114" s="154"/>
      <c r="AZ114" s="154"/>
      <c r="BA114" s="154"/>
      <c r="BB114" s="154"/>
      <c r="BC114" s="154"/>
      <c r="BD114" s="154"/>
      <c r="BE114" s="154"/>
      <c r="BF114" s="154"/>
      <c r="BG114" s="154"/>
      <c r="BH114" s="154"/>
      <c r="BI114" s="154"/>
      <c r="BJ114" s="154"/>
      <c r="BK114" s="154"/>
    </row>
    <row r="115" spans="1:63">
      <c r="A115" s="94">
        <v>67</v>
      </c>
      <c r="B115" s="94">
        <v>68</v>
      </c>
      <c r="C115" s="37" t="s">
        <v>48</v>
      </c>
      <c r="D115" s="37" t="s">
        <v>18</v>
      </c>
      <c r="E115" s="130" t="s">
        <v>2</v>
      </c>
      <c r="F115" s="130">
        <v>1</v>
      </c>
      <c r="G115" s="37"/>
    </row>
    <row r="116" spans="1:63" s="24" customFormat="1">
      <c r="A116" s="94">
        <v>68</v>
      </c>
      <c r="B116" s="94">
        <v>69</v>
      </c>
      <c r="C116" s="37" t="s">
        <v>94</v>
      </c>
      <c r="D116" s="37" t="s">
        <v>18</v>
      </c>
      <c r="E116" s="130" t="s">
        <v>2</v>
      </c>
      <c r="F116" s="130">
        <v>1</v>
      </c>
      <c r="G116" s="45"/>
      <c r="Y116" s="152"/>
      <c r="Z116" s="152"/>
      <c r="AA116" s="152"/>
      <c r="AB116" s="152"/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2"/>
      <c r="AM116" s="152"/>
      <c r="AN116" s="152"/>
      <c r="AO116" s="152"/>
      <c r="AP116" s="152"/>
      <c r="AQ116" s="152"/>
      <c r="AR116" s="152"/>
      <c r="AS116" s="152"/>
      <c r="AT116" s="152"/>
      <c r="AU116" s="152"/>
      <c r="AV116" s="152"/>
      <c r="AW116" s="152"/>
      <c r="AX116" s="152"/>
      <c r="AY116" s="152"/>
      <c r="AZ116" s="152"/>
      <c r="BA116" s="152"/>
      <c r="BB116" s="152"/>
      <c r="BC116" s="152"/>
      <c r="BD116" s="152"/>
      <c r="BE116" s="152"/>
      <c r="BF116" s="152"/>
      <c r="BG116" s="152"/>
      <c r="BH116" s="152"/>
      <c r="BI116" s="152"/>
      <c r="BJ116" s="152"/>
      <c r="BK116" s="152"/>
    </row>
    <row r="117" spans="1:63" s="24" customFormat="1">
      <c r="A117" s="107"/>
      <c r="B117" s="98"/>
      <c r="C117" s="50"/>
      <c r="D117" s="50"/>
      <c r="E117" s="141"/>
      <c r="F117" s="141"/>
      <c r="G117" s="62"/>
      <c r="Y117" s="152"/>
      <c r="Z117" s="152"/>
      <c r="AA117" s="152"/>
      <c r="AB117" s="152"/>
      <c r="AC117" s="152"/>
      <c r="AD117" s="152"/>
      <c r="AE117" s="152"/>
      <c r="AF117" s="152"/>
      <c r="AG117" s="152"/>
      <c r="AH117" s="152"/>
      <c r="AI117" s="152"/>
      <c r="AJ117" s="152"/>
      <c r="AK117" s="152"/>
      <c r="AL117" s="152"/>
      <c r="AM117" s="152"/>
      <c r="AN117" s="152"/>
      <c r="AO117" s="152"/>
      <c r="AP117" s="152"/>
      <c r="AQ117" s="152"/>
      <c r="AR117" s="152"/>
      <c r="AS117" s="152"/>
      <c r="AT117" s="152"/>
      <c r="AU117" s="152"/>
      <c r="AV117" s="152"/>
      <c r="AW117" s="152"/>
      <c r="AX117" s="152"/>
      <c r="AY117" s="152"/>
      <c r="AZ117" s="152"/>
      <c r="BA117" s="152"/>
      <c r="BB117" s="152"/>
      <c r="BC117" s="152"/>
      <c r="BD117" s="152"/>
      <c r="BE117" s="152"/>
      <c r="BF117" s="152"/>
      <c r="BG117" s="152"/>
      <c r="BH117" s="152"/>
      <c r="BI117" s="152"/>
      <c r="BJ117" s="152"/>
      <c r="BK117" s="152"/>
    </row>
    <row r="118" spans="1:63" s="24" customFormat="1">
      <c r="A118" s="108" t="s">
        <v>107</v>
      </c>
      <c r="B118" s="109"/>
      <c r="C118" s="63"/>
      <c r="D118" s="63"/>
      <c r="E118" s="142"/>
      <c r="F118" s="142"/>
      <c r="G118" s="16"/>
      <c r="Y118" s="152"/>
      <c r="Z118" s="152"/>
      <c r="AA118" s="152"/>
      <c r="AB118" s="152"/>
      <c r="AC118" s="152"/>
      <c r="AD118" s="152"/>
      <c r="AE118" s="152"/>
      <c r="AF118" s="152"/>
      <c r="AG118" s="152"/>
      <c r="AH118" s="152"/>
      <c r="AI118" s="152"/>
      <c r="AJ118" s="152"/>
      <c r="AK118" s="152"/>
      <c r="AL118" s="152"/>
      <c r="AM118" s="152"/>
      <c r="AN118" s="152"/>
      <c r="AO118" s="152"/>
      <c r="AP118" s="152"/>
      <c r="AQ118" s="152"/>
      <c r="AR118" s="152"/>
      <c r="AS118" s="152"/>
      <c r="AT118" s="152"/>
      <c r="AU118" s="152"/>
      <c r="AV118" s="152"/>
      <c r="AW118" s="152"/>
      <c r="AX118" s="152"/>
      <c r="AY118" s="152"/>
      <c r="AZ118" s="152"/>
      <c r="BA118" s="152"/>
      <c r="BB118" s="152"/>
      <c r="BC118" s="152"/>
      <c r="BD118" s="152"/>
      <c r="BE118" s="152"/>
      <c r="BF118" s="152"/>
      <c r="BG118" s="152"/>
      <c r="BH118" s="152"/>
      <c r="BI118" s="152"/>
      <c r="BJ118" s="152"/>
      <c r="BK118" s="152"/>
    </row>
    <row r="119" spans="1:63">
      <c r="A119" s="94">
        <v>69</v>
      </c>
      <c r="B119" s="94">
        <v>70</v>
      </c>
      <c r="C119" s="37" t="s">
        <v>82</v>
      </c>
      <c r="D119" s="37" t="s">
        <v>17</v>
      </c>
      <c r="E119" s="130" t="s">
        <v>0</v>
      </c>
      <c r="F119" s="130">
        <v>1</v>
      </c>
      <c r="G119" s="41"/>
    </row>
    <row r="120" spans="1:63" s="24" customFormat="1">
      <c r="A120" s="107"/>
      <c r="B120" s="109"/>
      <c r="C120" s="63"/>
      <c r="D120" s="63"/>
      <c r="E120" s="142"/>
      <c r="F120" s="142"/>
      <c r="G120" s="16"/>
      <c r="Y120" s="152"/>
      <c r="Z120" s="152"/>
      <c r="AA120" s="152"/>
      <c r="AB120" s="152"/>
      <c r="AC120" s="152"/>
      <c r="AD120" s="152"/>
      <c r="AE120" s="152"/>
      <c r="AF120" s="152"/>
      <c r="AG120" s="152"/>
      <c r="AH120" s="152"/>
      <c r="AI120" s="152"/>
      <c r="AJ120" s="152"/>
      <c r="AK120" s="152"/>
      <c r="AL120" s="152"/>
      <c r="AM120" s="152"/>
      <c r="AN120" s="152"/>
      <c r="AO120" s="152"/>
      <c r="AP120" s="152"/>
      <c r="AQ120" s="152"/>
      <c r="AR120" s="152"/>
      <c r="AS120" s="152"/>
      <c r="AT120" s="152"/>
      <c r="AU120" s="152"/>
      <c r="AV120" s="152"/>
      <c r="AW120" s="152"/>
      <c r="AX120" s="152"/>
      <c r="AY120" s="152"/>
      <c r="AZ120" s="152"/>
      <c r="BA120" s="152"/>
      <c r="BB120" s="152"/>
      <c r="BC120" s="152"/>
      <c r="BD120" s="152"/>
      <c r="BE120" s="152"/>
      <c r="BF120" s="152"/>
      <c r="BG120" s="152"/>
      <c r="BH120" s="152"/>
      <c r="BI120" s="152"/>
      <c r="BJ120" s="152"/>
      <c r="BK120" s="152"/>
    </row>
    <row r="121" spans="1:63" s="8" customFormat="1">
      <c r="A121" s="175" t="s">
        <v>89</v>
      </c>
      <c r="B121" s="176"/>
      <c r="C121" s="176"/>
      <c r="D121" s="176"/>
      <c r="E121" s="176"/>
      <c r="F121" s="176"/>
      <c r="G121" s="177"/>
      <c r="Y121" s="149"/>
      <c r="Z121" s="149"/>
      <c r="AA121" s="149"/>
      <c r="AB121" s="149"/>
      <c r="AC121" s="149"/>
      <c r="AD121" s="149"/>
      <c r="AE121" s="149"/>
      <c r="AF121" s="149"/>
      <c r="AG121" s="149"/>
      <c r="AH121" s="149"/>
      <c r="AI121" s="149"/>
      <c r="AJ121" s="149"/>
      <c r="AK121" s="149"/>
      <c r="AL121" s="149"/>
      <c r="AM121" s="149"/>
      <c r="AN121" s="149"/>
      <c r="AO121" s="149"/>
      <c r="AP121" s="149"/>
      <c r="AQ121" s="149"/>
      <c r="AR121" s="149"/>
      <c r="AS121" s="149"/>
      <c r="AT121" s="149"/>
      <c r="AU121" s="149"/>
      <c r="AV121" s="149"/>
      <c r="AW121" s="149"/>
      <c r="AX121" s="149"/>
      <c r="AY121" s="149"/>
      <c r="AZ121" s="149"/>
      <c r="BA121" s="149"/>
      <c r="BB121" s="149"/>
      <c r="BC121" s="149"/>
      <c r="BD121" s="149"/>
      <c r="BE121" s="149"/>
      <c r="BF121" s="149"/>
      <c r="BG121" s="149"/>
      <c r="BH121" s="149"/>
      <c r="BI121" s="149"/>
      <c r="BJ121" s="149"/>
      <c r="BK121" s="149"/>
    </row>
    <row r="122" spans="1:63">
      <c r="A122" s="110">
        <v>70</v>
      </c>
      <c r="B122" s="110">
        <v>71</v>
      </c>
      <c r="C122" s="39" t="s">
        <v>78</v>
      </c>
      <c r="D122" s="39" t="s">
        <v>7</v>
      </c>
      <c r="E122" s="138" t="s">
        <v>0</v>
      </c>
      <c r="F122" s="138">
        <v>1</v>
      </c>
      <c r="G122" s="39"/>
    </row>
    <row r="123" spans="1:63" s="24" customFormat="1">
      <c r="A123" s="94">
        <v>71</v>
      </c>
      <c r="B123" s="94">
        <v>72</v>
      </c>
      <c r="C123" s="37" t="s">
        <v>109</v>
      </c>
      <c r="D123" s="37" t="s">
        <v>7</v>
      </c>
      <c r="E123" s="130" t="s">
        <v>0</v>
      </c>
      <c r="F123" s="130">
        <v>1</v>
      </c>
      <c r="G123" s="37"/>
      <c r="Y123" s="152"/>
      <c r="Z123" s="152"/>
      <c r="AA123" s="152"/>
      <c r="AB123" s="152"/>
      <c r="AC123" s="152"/>
      <c r="AD123" s="152"/>
      <c r="AE123" s="152"/>
      <c r="AF123" s="152"/>
      <c r="AG123" s="152"/>
      <c r="AH123" s="152"/>
      <c r="AI123" s="152"/>
      <c r="AJ123" s="152"/>
      <c r="AK123" s="152"/>
      <c r="AL123" s="152"/>
      <c r="AM123" s="152"/>
      <c r="AN123" s="152"/>
      <c r="AO123" s="152"/>
      <c r="AP123" s="152"/>
      <c r="AQ123" s="152"/>
      <c r="AR123" s="152"/>
      <c r="AS123" s="152"/>
      <c r="AT123" s="152"/>
      <c r="AU123" s="152"/>
      <c r="AV123" s="152"/>
      <c r="AW123" s="152"/>
      <c r="AX123" s="152"/>
      <c r="AY123" s="152"/>
      <c r="AZ123" s="152"/>
      <c r="BA123" s="152"/>
      <c r="BB123" s="152"/>
      <c r="BC123" s="152"/>
      <c r="BD123" s="152"/>
      <c r="BE123" s="152"/>
      <c r="BF123" s="152"/>
      <c r="BG123" s="152"/>
      <c r="BH123" s="152"/>
      <c r="BI123" s="152"/>
      <c r="BJ123" s="152"/>
      <c r="BK123" s="152"/>
    </row>
    <row r="124" spans="1:63" s="24" customFormat="1">
      <c r="A124" s="102">
        <v>72</v>
      </c>
      <c r="B124" s="102">
        <v>73</v>
      </c>
      <c r="C124" s="39" t="s">
        <v>78</v>
      </c>
      <c r="D124" s="39" t="s">
        <v>7</v>
      </c>
      <c r="E124" s="138" t="s">
        <v>0</v>
      </c>
      <c r="F124" s="138">
        <v>1</v>
      </c>
      <c r="G124" s="60" t="s">
        <v>27</v>
      </c>
      <c r="Y124" s="152"/>
      <c r="Z124" s="152"/>
      <c r="AA124" s="152"/>
      <c r="AB124" s="152"/>
      <c r="AC124" s="152"/>
      <c r="AD124" s="152"/>
      <c r="AE124" s="152"/>
      <c r="AF124" s="152"/>
      <c r="AG124" s="152"/>
      <c r="AH124" s="152"/>
      <c r="AI124" s="152"/>
      <c r="AJ124" s="152"/>
      <c r="AK124" s="152"/>
      <c r="AL124" s="152"/>
      <c r="AM124" s="152"/>
      <c r="AN124" s="152"/>
      <c r="AO124" s="152"/>
      <c r="AP124" s="152"/>
      <c r="AQ124" s="152"/>
      <c r="AR124" s="152"/>
      <c r="AS124" s="152"/>
      <c r="AT124" s="152"/>
      <c r="AU124" s="152"/>
      <c r="AV124" s="152"/>
      <c r="AW124" s="152"/>
      <c r="AX124" s="152"/>
      <c r="AY124" s="152"/>
      <c r="AZ124" s="152"/>
      <c r="BA124" s="152"/>
      <c r="BB124" s="152"/>
      <c r="BC124" s="152"/>
      <c r="BD124" s="152"/>
      <c r="BE124" s="152"/>
      <c r="BF124" s="152"/>
      <c r="BG124" s="152"/>
      <c r="BH124" s="152"/>
      <c r="BI124" s="152"/>
      <c r="BJ124" s="152"/>
      <c r="BK124" s="152"/>
    </row>
    <row r="125" spans="1:63">
      <c r="A125" s="107"/>
      <c r="B125" s="98"/>
      <c r="C125" s="50"/>
      <c r="D125" s="50"/>
      <c r="E125" s="141"/>
      <c r="F125" s="141"/>
      <c r="G125" s="51"/>
    </row>
    <row r="126" spans="1:63">
      <c r="A126" s="175" t="s">
        <v>90</v>
      </c>
      <c r="B126" s="176"/>
      <c r="C126" s="176"/>
      <c r="D126" s="176"/>
      <c r="E126" s="176"/>
      <c r="F126" s="176"/>
      <c r="G126" s="177"/>
    </row>
    <row r="127" spans="1:63">
      <c r="A127" s="91">
        <v>73</v>
      </c>
      <c r="B127" s="91">
        <v>74</v>
      </c>
      <c r="C127" s="37" t="s">
        <v>37</v>
      </c>
      <c r="D127" s="37" t="s">
        <v>37</v>
      </c>
      <c r="E127" s="130" t="s">
        <v>2</v>
      </c>
      <c r="F127" s="130">
        <v>1</v>
      </c>
      <c r="G127" s="37"/>
    </row>
    <row r="128" spans="1:63">
      <c r="A128" s="111"/>
      <c r="B128" s="112"/>
      <c r="C128" s="50"/>
      <c r="D128" s="50"/>
      <c r="E128" s="141"/>
      <c r="F128" s="141"/>
      <c r="G128" s="51"/>
    </row>
    <row r="129" spans="1:63" s="8" customFormat="1">
      <c r="A129" s="201" t="s">
        <v>43</v>
      </c>
      <c r="B129" s="202"/>
      <c r="C129" s="202"/>
      <c r="D129" s="202"/>
      <c r="E129" s="202"/>
      <c r="F129" s="202"/>
      <c r="G129" s="203"/>
      <c r="Y129" s="149"/>
      <c r="Z129" s="149"/>
      <c r="AA129" s="149"/>
      <c r="AB129" s="149"/>
      <c r="AC129" s="149"/>
      <c r="AD129" s="149"/>
      <c r="AE129" s="149"/>
      <c r="AF129" s="149"/>
      <c r="AG129" s="149"/>
      <c r="AH129" s="149"/>
      <c r="AI129" s="149"/>
      <c r="AJ129" s="149"/>
      <c r="AK129" s="149"/>
      <c r="AL129" s="149"/>
      <c r="AM129" s="149"/>
      <c r="AN129" s="149"/>
      <c r="AO129" s="149"/>
      <c r="AP129" s="149"/>
      <c r="AQ129" s="149"/>
      <c r="AR129" s="149"/>
      <c r="AS129" s="149"/>
      <c r="AT129" s="149"/>
      <c r="AU129" s="149"/>
      <c r="AV129" s="149"/>
      <c r="AW129" s="149"/>
      <c r="AX129" s="149"/>
      <c r="AY129" s="149"/>
      <c r="AZ129" s="149"/>
      <c r="BA129" s="149"/>
      <c r="BB129" s="149"/>
      <c r="BC129" s="149"/>
      <c r="BD129" s="149"/>
      <c r="BE129" s="149"/>
      <c r="BF129" s="149"/>
      <c r="BG129" s="149"/>
      <c r="BH129" s="149"/>
      <c r="BI129" s="149"/>
      <c r="BJ129" s="149"/>
      <c r="BK129" s="149"/>
    </row>
    <row r="130" spans="1:63" ht="25.5" customHeight="1">
      <c r="A130" s="91">
        <v>74</v>
      </c>
      <c r="B130" s="91">
        <v>75</v>
      </c>
      <c r="C130" s="12" t="s">
        <v>78</v>
      </c>
      <c r="D130" s="12" t="s">
        <v>79</v>
      </c>
      <c r="E130" s="130" t="s">
        <v>0</v>
      </c>
      <c r="F130" s="130">
        <v>1</v>
      </c>
      <c r="G130" s="14"/>
    </row>
    <row r="131" spans="1:63">
      <c r="A131" s="92"/>
      <c r="B131" s="93"/>
      <c r="C131" s="25"/>
      <c r="D131" s="26"/>
      <c r="E131" s="131"/>
      <c r="F131" s="131"/>
      <c r="G131" s="59"/>
    </row>
    <row r="132" spans="1:63">
      <c r="A132" s="175" t="s">
        <v>91</v>
      </c>
      <c r="B132" s="176"/>
      <c r="C132" s="176"/>
      <c r="D132" s="176"/>
      <c r="E132" s="176"/>
      <c r="F132" s="176"/>
      <c r="G132" s="177"/>
    </row>
    <row r="133" spans="1:63" s="40" customFormat="1">
      <c r="A133" s="91">
        <v>75</v>
      </c>
      <c r="B133" s="91">
        <v>76</v>
      </c>
      <c r="C133" s="12" t="s">
        <v>109</v>
      </c>
      <c r="D133" s="12" t="s">
        <v>7</v>
      </c>
      <c r="E133" s="130" t="s">
        <v>0</v>
      </c>
      <c r="F133" s="130">
        <v>1</v>
      </c>
      <c r="G133" s="36"/>
      <c r="Y133" s="150"/>
      <c r="Z133" s="150"/>
      <c r="AA133" s="150"/>
      <c r="AB133" s="150"/>
      <c r="AC133" s="150"/>
      <c r="AD133" s="150"/>
      <c r="AE133" s="150"/>
      <c r="AF133" s="150"/>
      <c r="AG133" s="150"/>
      <c r="AH133" s="150"/>
      <c r="AI133" s="150"/>
      <c r="AJ133" s="150"/>
      <c r="AK133" s="150"/>
      <c r="AL133" s="150"/>
      <c r="AM133" s="150"/>
      <c r="AN133" s="150"/>
      <c r="AO133" s="150"/>
      <c r="AP133" s="150"/>
      <c r="AQ133" s="150"/>
      <c r="AR133" s="150"/>
      <c r="AS133" s="150"/>
      <c r="AT133" s="150"/>
      <c r="AU133" s="150"/>
      <c r="AV133" s="150"/>
      <c r="AW133" s="150"/>
      <c r="AX133" s="150"/>
      <c r="AY133" s="150"/>
      <c r="AZ133" s="150"/>
      <c r="BA133" s="150"/>
      <c r="BB133" s="150"/>
      <c r="BC133" s="150"/>
      <c r="BD133" s="150"/>
      <c r="BE133" s="150"/>
      <c r="BF133" s="150"/>
      <c r="BG133" s="150"/>
      <c r="BH133" s="150"/>
      <c r="BI133" s="150"/>
      <c r="BJ133" s="150"/>
      <c r="BK133" s="150"/>
    </row>
    <row r="134" spans="1:63">
      <c r="A134" s="113">
        <v>76</v>
      </c>
      <c r="B134" s="113">
        <v>77</v>
      </c>
      <c r="C134" s="37" t="s">
        <v>34</v>
      </c>
      <c r="D134" s="37" t="s">
        <v>34</v>
      </c>
      <c r="E134" s="130" t="s">
        <v>1</v>
      </c>
      <c r="F134" s="130">
        <v>1</v>
      </c>
      <c r="G134" s="37"/>
    </row>
    <row r="135" spans="1:63">
      <c r="A135" s="113">
        <v>77</v>
      </c>
      <c r="B135" s="113">
        <v>78</v>
      </c>
      <c r="C135" s="37" t="s">
        <v>70</v>
      </c>
      <c r="D135" s="37" t="s">
        <v>69</v>
      </c>
      <c r="E135" s="130"/>
      <c r="F135" s="130">
        <v>1</v>
      </c>
      <c r="G135" s="42"/>
    </row>
    <row r="136" spans="1:63" s="24" customFormat="1">
      <c r="A136" s="113">
        <v>78</v>
      </c>
      <c r="B136" s="113">
        <v>79</v>
      </c>
      <c r="C136" s="37" t="s">
        <v>81</v>
      </c>
      <c r="D136" s="37" t="s">
        <v>28</v>
      </c>
      <c r="E136" s="130"/>
      <c r="F136" s="130">
        <v>1</v>
      </c>
      <c r="G136" s="37"/>
      <c r="Y136" s="152"/>
      <c r="Z136" s="152"/>
      <c r="AA136" s="152"/>
      <c r="AB136" s="152"/>
      <c r="AC136" s="152"/>
      <c r="AD136" s="152"/>
      <c r="AE136" s="152"/>
      <c r="AF136" s="152"/>
      <c r="AG136" s="152"/>
      <c r="AH136" s="152"/>
      <c r="AI136" s="152"/>
      <c r="AJ136" s="152"/>
      <c r="AK136" s="152"/>
      <c r="AL136" s="152"/>
      <c r="AM136" s="152"/>
      <c r="AN136" s="152"/>
      <c r="AO136" s="152"/>
      <c r="AP136" s="152"/>
      <c r="AQ136" s="152"/>
      <c r="AR136" s="152"/>
      <c r="AS136" s="152"/>
      <c r="AT136" s="152"/>
      <c r="AU136" s="152"/>
      <c r="AV136" s="152"/>
      <c r="AW136" s="152"/>
      <c r="AX136" s="152"/>
      <c r="AY136" s="152"/>
      <c r="AZ136" s="152"/>
      <c r="BA136" s="152"/>
      <c r="BB136" s="152"/>
      <c r="BC136" s="152"/>
      <c r="BD136" s="152"/>
      <c r="BE136" s="152"/>
      <c r="BF136" s="152"/>
      <c r="BG136" s="152"/>
      <c r="BH136" s="152"/>
      <c r="BI136" s="152"/>
      <c r="BJ136" s="152"/>
      <c r="BK136" s="152"/>
    </row>
    <row r="137" spans="1:63" s="24" customFormat="1">
      <c r="A137" s="113">
        <v>79</v>
      </c>
      <c r="B137" s="113">
        <v>80</v>
      </c>
      <c r="C137" s="37" t="s">
        <v>80</v>
      </c>
      <c r="D137" s="37" t="s">
        <v>29</v>
      </c>
      <c r="E137" s="130"/>
      <c r="F137" s="130">
        <v>1</v>
      </c>
      <c r="G137" s="37"/>
      <c r="Y137" s="152"/>
      <c r="Z137" s="152"/>
      <c r="AA137" s="152"/>
      <c r="AB137" s="152"/>
      <c r="AC137" s="152"/>
      <c r="AD137" s="152"/>
      <c r="AE137" s="152"/>
      <c r="AF137" s="152"/>
      <c r="AG137" s="152"/>
      <c r="AH137" s="152"/>
      <c r="AI137" s="152"/>
      <c r="AJ137" s="152"/>
      <c r="AK137" s="152"/>
      <c r="AL137" s="152"/>
      <c r="AM137" s="152"/>
      <c r="AN137" s="152"/>
      <c r="AO137" s="152"/>
      <c r="AP137" s="152"/>
      <c r="AQ137" s="152"/>
      <c r="AR137" s="152"/>
      <c r="AS137" s="152"/>
      <c r="AT137" s="152"/>
      <c r="AU137" s="152"/>
      <c r="AV137" s="152"/>
      <c r="AW137" s="152"/>
      <c r="AX137" s="152"/>
      <c r="AY137" s="152"/>
      <c r="AZ137" s="152"/>
      <c r="BA137" s="152"/>
      <c r="BB137" s="152"/>
      <c r="BC137" s="152"/>
      <c r="BD137" s="152"/>
      <c r="BE137" s="152"/>
      <c r="BF137" s="152"/>
      <c r="BG137" s="152"/>
      <c r="BH137" s="152"/>
      <c r="BI137" s="152"/>
      <c r="BJ137" s="152"/>
      <c r="BK137" s="152"/>
    </row>
    <row r="138" spans="1:63" s="24" customFormat="1">
      <c r="A138" s="113">
        <v>80</v>
      </c>
      <c r="B138" s="113">
        <v>81</v>
      </c>
      <c r="C138" s="37" t="s">
        <v>81</v>
      </c>
      <c r="D138" s="37" t="s">
        <v>30</v>
      </c>
      <c r="E138" s="130"/>
      <c r="F138" s="130">
        <v>1</v>
      </c>
      <c r="G138" s="37"/>
      <c r="Y138" s="152"/>
      <c r="Z138" s="152"/>
      <c r="AA138" s="152"/>
      <c r="AB138" s="152"/>
      <c r="AC138" s="152"/>
      <c r="AD138" s="152"/>
      <c r="AE138" s="152"/>
      <c r="AF138" s="152"/>
      <c r="AG138" s="152"/>
      <c r="AH138" s="152"/>
      <c r="AI138" s="152"/>
      <c r="AJ138" s="152"/>
      <c r="AK138" s="152"/>
      <c r="AL138" s="152"/>
      <c r="AM138" s="152"/>
      <c r="AN138" s="152"/>
      <c r="AO138" s="152"/>
      <c r="AP138" s="152"/>
      <c r="AQ138" s="152"/>
      <c r="AR138" s="152"/>
      <c r="AS138" s="152"/>
      <c r="AT138" s="152"/>
      <c r="AU138" s="152"/>
      <c r="AV138" s="152"/>
      <c r="AW138" s="152"/>
      <c r="AX138" s="152"/>
      <c r="AY138" s="152"/>
      <c r="AZ138" s="152"/>
      <c r="BA138" s="152"/>
      <c r="BB138" s="152"/>
      <c r="BC138" s="152"/>
      <c r="BD138" s="152"/>
      <c r="BE138" s="152"/>
      <c r="BF138" s="152"/>
      <c r="BG138" s="152"/>
      <c r="BH138" s="152"/>
      <c r="BI138" s="152"/>
      <c r="BJ138" s="152"/>
      <c r="BK138" s="152"/>
    </row>
    <row r="139" spans="1:63" s="24" customFormat="1">
      <c r="A139" s="113">
        <v>81</v>
      </c>
      <c r="B139" s="113">
        <v>82</v>
      </c>
      <c r="C139" s="37" t="s">
        <v>81</v>
      </c>
      <c r="D139" s="37" t="s">
        <v>30</v>
      </c>
      <c r="E139" s="130"/>
      <c r="F139" s="130">
        <v>1</v>
      </c>
      <c r="G139" s="37"/>
      <c r="Y139" s="152"/>
      <c r="Z139" s="152"/>
      <c r="AA139" s="152"/>
      <c r="AB139" s="152"/>
      <c r="AC139" s="152"/>
      <c r="AD139" s="152"/>
      <c r="AE139" s="152"/>
      <c r="AF139" s="152"/>
      <c r="AG139" s="152"/>
      <c r="AH139" s="152"/>
      <c r="AI139" s="152"/>
      <c r="AJ139" s="152"/>
      <c r="AK139" s="152"/>
      <c r="AL139" s="152"/>
      <c r="AM139" s="152"/>
      <c r="AN139" s="152"/>
      <c r="AO139" s="152"/>
      <c r="AP139" s="152"/>
      <c r="AQ139" s="152"/>
      <c r="AR139" s="152"/>
      <c r="AS139" s="152"/>
      <c r="AT139" s="152"/>
      <c r="AU139" s="152"/>
      <c r="AV139" s="152"/>
      <c r="AW139" s="152"/>
      <c r="AX139" s="152"/>
      <c r="AY139" s="152"/>
      <c r="AZ139" s="152"/>
      <c r="BA139" s="152"/>
      <c r="BB139" s="152"/>
      <c r="BC139" s="152"/>
      <c r="BD139" s="152"/>
      <c r="BE139" s="152"/>
      <c r="BF139" s="152"/>
      <c r="BG139" s="152"/>
      <c r="BH139" s="152"/>
      <c r="BI139" s="152"/>
      <c r="BJ139" s="152"/>
      <c r="BK139" s="152"/>
    </row>
    <row r="140" spans="1:63">
      <c r="A140" s="113">
        <v>82</v>
      </c>
      <c r="B140" s="113">
        <v>83</v>
      </c>
      <c r="C140" s="37" t="s">
        <v>80</v>
      </c>
      <c r="D140" s="37" t="s">
        <v>30</v>
      </c>
      <c r="E140" s="130"/>
      <c r="F140" s="130">
        <v>1</v>
      </c>
      <c r="G140" s="45"/>
    </row>
    <row r="141" spans="1:63" s="24" customFormat="1">
      <c r="A141" s="113">
        <v>83</v>
      </c>
      <c r="B141" s="113">
        <v>84</v>
      </c>
      <c r="C141" s="37" t="s">
        <v>80</v>
      </c>
      <c r="D141" s="37" t="s">
        <v>30</v>
      </c>
      <c r="E141" s="130"/>
      <c r="F141" s="130">
        <v>1</v>
      </c>
      <c r="G141" s="64"/>
      <c r="Y141" s="152"/>
      <c r="Z141" s="152"/>
      <c r="AA141" s="152"/>
      <c r="AB141" s="152"/>
      <c r="AC141" s="152"/>
      <c r="AD141" s="152"/>
      <c r="AE141" s="152"/>
      <c r="AF141" s="152"/>
      <c r="AG141" s="152"/>
      <c r="AH141" s="152"/>
      <c r="AI141" s="152"/>
      <c r="AJ141" s="152"/>
      <c r="AK141" s="152"/>
      <c r="AL141" s="152"/>
      <c r="AM141" s="152"/>
      <c r="AN141" s="152"/>
      <c r="AO141" s="152"/>
      <c r="AP141" s="152"/>
      <c r="AQ141" s="152"/>
      <c r="AR141" s="152"/>
      <c r="AS141" s="152"/>
      <c r="AT141" s="152"/>
      <c r="AU141" s="152"/>
      <c r="AV141" s="152"/>
      <c r="AW141" s="152"/>
      <c r="AX141" s="152"/>
      <c r="AY141" s="152"/>
      <c r="AZ141" s="152"/>
      <c r="BA141" s="152"/>
      <c r="BB141" s="152"/>
      <c r="BC141" s="152"/>
      <c r="BD141" s="152"/>
      <c r="BE141" s="152"/>
      <c r="BF141" s="152"/>
      <c r="BG141" s="152"/>
      <c r="BH141" s="152"/>
      <c r="BI141" s="152"/>
      <c r="BJ141" s="152"/>
      <c r="BK141" s="152"/>
    </row>
    <row r="142" spans="1:63" s="24" customFormat="1">
      <c r="A142" s="91">
        <v>84</v>
      </c>
      <c r="B142" s="91">
        <v>85</v>
      </c>
      <c r="C142" s="37" t="s">
        <v>80</v>
      </c>
      <c r="D142" s="37" t="s">
        <v>32</v>
      </c>
      <c r="E142" s="130"/>
      <c r="F142" s="130">
        <v>1</v>
      </c>
      <c r="G142" s="60"/>
      <c r="Y142" s="152"/>
      <c r="Z142" s="152"/>
      <c r="AA142" s="152"/>
      <c r="AB142" s="152"/>
      <c r="AC142" s="152"/>
      <c r="AD142" s="152"/>
      <c r="AE142" s="152"/>
      <c r="AF142" s="152"/>
      <c r="AG142" s="152"/>
      <c r="AH142" s="152"/>
      <c r="AI142" s="152"/>
      <c r="AJ142" s="152"/>
      <c r="AK142" s="152"/>
      <c r="AL142" s="152"/>
      <c r="AM142" s="152"/>
      <c r="AN142" s="152"/>
      <c r="AO142" s="152"/>
      <c r="AP142" s="152"/>
      <c r="AQ142" s="152"/>
      <c r="AR142" s="152"/>
      <c r="AS142" s="152"/>
      <c r="AT142" s="152"/>
      <c r="AU142" s="152"/>
      <c r="AV142" s="152"/>
      <c r="AW142" s="152"/>
      <c r="AX142" s="152"/>
      <c r="AY142" s="152"/>
      <c r="AZ142" s="152"/>
      <c r="BA142" s="152"/>
      <c r="BB142" s="152"/>
      <c r="BC142" s="152"/>
      <c r="BD142" s="152"/>
      <c r="BE142" s="152"/>
      <c r="BF142" s="152"/>
      <c r="BG142" s="152"/>
      <c r="BH142" s="152"/>
      <c r="BI142" s="152"/>
      <c r="BJ142" s="152"/>
      <c r="BK142" s="152"/>
    </row>
    <row r="143" spans="1:63">
      <c r="A143" s="103"/>
      <c r="B143" s="104"/>
      <c r="C143" s="32"/>
      <c r="D143" s="32"/>
      <c r="E143" s="131"/>
      <c r="F143" s="131"/>
      <c r="G143" s="33"/>
    </row>
    <row r="144" spans="1:63" s="8" customFormat="1">
      <c r="A144" s="175" t="s">
        <v>12</v>
      </c>
      <c r="B144" s="176"/>
      <c r="C144" s="176"/>
      <c r="D144" s="176"/>
      <c r="E144" s="176"/>
      <c r="F144" s="176"/>
      <c r="G144" s="177"/>
      <c r="Y144" s="149"/>
      <c r="Z144" s="149"/>
      <c r="AA144" s="149"/>
      <c r="AB144" s="149"/>
      <c r="AC144" s="149"/>
      <c r="AD144" s="149"/>
      <c r="AE144" s="149"/>
      <c r="AF144" s="149"/>
      <c r="AG144" s="149"/>
      <c r="AH144" s="149"/>
      <c r="AI144" s="149"/>
      <c r="AJ144" s="149"/>
      <c r="AK144" s="149"/>
      <c r="AL144" s="149"/>
      <c r="AM144" s="149"/>
      <c r="AN144" s="149"/>
      <c r="AO144" s="149"/>
      <c r="AP144" s="149"/>
      <c r="AQ144" s="149"/>
      <c r="AR144" s="149"/>
      <c r="AS144" s="149"/>
      <c r="AT144" s="149"/>
      <c r="AU144" s="149"/>
      <c r="AV144" s="149"/>
      <c r="AW144" s="149"/>
      <c r="AX144" s="149"/>
      <c r="AY144" s="149"/>
      <c r="AZ144" s="149"/>
      <c r="BA144" s="149"/>
      <c r="BB144" s="149"/>
      <c r="BC144" s="149"/>
      <c r="BD144" s="149"/>
      <c r="BE144" s="149"/>
      <c r="BF144" s="149"/>
      <c r="BG144" s="149"/>
      <c r="BH144" s="149"/>
      <c r="BI144" s="149"/>
      <c r="BJ144" s="149"/>
      <c r="BK144" s="149"/>
    </row>
    <row r="145" spans="1:69" s="8" customFormat="1">
      <c r="A145" s="172" t="s">
        <v>25</v>
      </c>
      <c r="B145" s="173"/>
      <c r="C145" s="173"/>
      <c r="D145" s="173"/>
      <c r="E145" s="173"/>
      <c r="F145" s="173"/>
      <c r="G145" s="174"/>
      <c r="Y145" s="149"/>
      <c r="Z145" s="149"/>
      <c r="AA145" s="149"/>
      <c r="AB145" s="149"/>
      <c r="AC145" s="149"/>
      <c r="AD145" s="149"/>
      <c r="AE145" s="149"/>
      <c r="AF145" s="149"/>
      <c r="AG145" s="149"/>
      <c r="AH145" s="149"/>
      <c r="AI145" s="149"/>
      <c r="AJ145" s="149"/>
      <c r="AK145" s="149"/>
      <c r="AL145" s="149"/>
      <c r="AM145" s="149"/>
      <c r="AN145" s="149"/>
      <c r="AO145" s="149"/>
      <c r="AP145" s="149"/>
      <c r="AQ145" s="149"/>
      <c r="AR145" s="149"/>
      <c r="AS145" s="149"/>
      <c r="AT145" s="149"/>
      <c r="AU145" s="149"/>
      <c r="AV145" s="149"/>
      <c r="AW145" s="149"/>
      <c r="AX145" s="149"/>
      <c r="AY145" s="149"/>
      <c r="AZ145" s="149"/>
      <c r="BA145" s="149"/>
      <c r="BB145" s="149"/>
      <c r="BC145" s="149"/>
      <c r="BD145" s="149"/>
      <c r="BE145" s="149"/>
      <c r="BF145" s="149"/>
      <c r="BG145" s="149"/>
      <c r="BH145" s="149"/>
      <c r="BI145" s="149"/>
      <c r="BJ145" s="149"/>
      <c r="BK145" s="149"/>
    </row>
    <row r="146" spans="1:69" s="68" customFormat="1" ht="12.75" customHeight="1">
      <c r="A146" s="114">
        <v>85</v>
      </c>
      <c r="B146" s="114">
        <v>86</v>
      </c>
      <c r="C146" s="69" t="s">
        <v>49</v>
      </c>
      <c r="D146" s="69"/>
      <c r="E146" s="133" t="s">
        <v>1</v>
      </c>
      <c r="F146" s="133">
        <v>1</v>
      </c>
      <c r="G146" s="70" t="s">
        <v>110</v>
      </c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161"/>
      <c r="Z146" s="161"/>
      <c r="AA146" s="161"/>
      <c r="AB146" s="161"/>
      <c r="AC146" s="161"/>
      <c r="AD146" s="161"/>
      <c r="AE146" s="161"/>
      <c r="AF146" s="161"/>
      <c r="AG146" s="161"/>
      <c r="AH146" s="161"/>
      <c r="AI146" s="161"/>
      <c r="AJ146" s="161"/>
      <c r="AK146" s="161"/>
      <c r="AL146" s="161"/>
      <c r="AM146" s="161"/>
      <c r="AN146" s="161"/>
      <c r="AO146" s="161"/>
      <c r="AP146" s="161"/>
      <c r="AQ146" s="161"/>
      <c r="AR146" s="161"/>
      <c r="AS146" s="161"/>
      <c r="AT146" s="161"/>
      <c r="AU146" s="161"/>
      <c r="AV146" s="161"/>
      <c r="AW146" s="161"/>
      <c r="AX146" s="161"/>
      <c r="AY146" s="161"/>
      <c r="AZ146" s="161"/>
      <c r="BA146" s="161"/>
      <c r="BB146" s="161"/>
      <c r="BC146" s="161"/>
      <c r="BD146" s="161"/>
      <c r="BE146" s="161"/>
      <c r="BF146" s="161"/>
      <c r="BG146" s="161"/>
      <c r="BH146" s="161"/>
      <c r="BI146" s="161"/>
      <c r="BJ146" s="161"/>
      <c r="BK146" s="161"/>
      <c r="BL146" s="71"/>
      <c r="BM146" s="71"/>
      <c r="BN146" s="71"/>
      <c r="BO146" s="71"/>
      <c r="BP146" s="71"/>
      <c r="BQ146" s="71"/>
    </row>
    <row r="147" spans="1:69" s="13" customFormat="1" ht="12.75" customHeight="1">
      <c r="A147" s="115">
        <v>86</v>
      </c>
      <c r="B147" s="115">
        <v>87</v>
      </c>
      <c r="C147" s="46" t="s">
        <v>49</v>
      </c>
      <c r="D147" s="46"/>
      <c r="E147" s="130" t="s">
        <v>1</v>
      </c>
      <c r="F147" s="130">
        <v>1</v>
      </c>
      <c r="G147" s="47"/>
      <c r="Y147" s="162"/>
      <c r="Z147" s="162"/>
      <c r="AA147" s="162"/>
      <c r="AB147" s="162"/>
      <c r="AC147" s="162"/>
      <c r="AD147" s="162"/>
      <c r="AE147" s="162"/>
      <c r="AF147" s="162"/>
      <c r="AG147" s="162"/>
      <c r="AH147" s="162"/>
      <c r="AI147" s="162"/>
      <c r="AJ147" s="162"/>
      <c r="AK147" s="162"/>
      <c r="AL147" s="162"/>
      <c r="AM147" s="162"/>
      <c r="AN147" s="162"/>
      <c r="AO147" s="162"/>
      <c r="AP147" s="162"/>
      <c r="AQ147" s="162"/>
      <c r="AR147" s="162"/>
      <c r="AS147" s="162"/>
      <c r="AT147" s="162"/>
      <c r="AU147" s="162"/>
      <c r="AV147" s="162"/>
      <c r="AW147" s="162"/>
      <c r="AX147" s="162"/>
      <c r="AY147" s="162"/>
      <c r="AZ147" s="162"/>
      <c r="BA147" s="162"/>
      <c r="BB147" s="162"/>
      <c r="BC147" s="162"/>
      <c r="BD147" s="162"/>
      <c r="BE147" s="162"/>
      <c r="BF147" s="162"/>
      <c r="BG147" s="162"/>
      <c r="BH147" s="162"/>
      <c r="BI147" s="162"/>
      <c r="BJ147" s="162"/>
      <c r="BK147" s="162"/>
    </row>
    <row r="148" spans="1:69" s="13" customFormat="1" ht="12.75" customHeight="1">
      <c r="A148" s="116"/>
      <c r="B148" s="117"/>
      <c r="C148" s="53"/>
      <c r="D148" s="53"/>
      <c r="E148" s="141"/>
      <c r="F148" s="141"/>
      <c r="G148" s="54"/>
      <c r="Y148" s="162"/>
      <c r="Z148" s="162"/>
      <c r="AA148" s="162"/>
      <c r="AB148" s="162"/>
      <c r="AC148" s="162"/>
      <c r="AD148" s="162"/>
      <c r="AE148" s="162"/>
      <c r="AF148" s="162"/>
      <c r="AG148" s="162"/>
      <c r="AH148" s="162"/>
      <c r="AI148" s="162"/>
      <c r="AJ148" s="162"/>
      <c r="AK148" s="162"/>
      <c r="AL148" s="162"/>
      <c r="AM148" s="162"/>
      <c r="AN148" s="162"/>
      <c r="AO148" s="162"/>
      <c r="AP148" s="162"/>
      <c r="AQ148" s="162"/>
      <c r="AR148" s="162"/>
      <c r="AS148" s="162"/>
      <c r="AT148" s="162"/>
      <c r="AU148" s="162"/>
      <c r="AV148" s="162"/>
      <c r="AW148" s="162"/>
      <c r="AX148" s="162"/>
      <c r="AY148" s="162"/>
      <c r="AZ148" s="162"/>
      <c r="BA148" s="162"/>
      <c r="BB148" s="162"/>
      <c r="BC148" s="162"/>
      <c r="BD148" s="162"/>
      <c r="BE148" s="162"/>
      <c r="BF148" s="162"/>
      <c r="BG148" s="162"/>
      <c r="BH148" s="162"/>
      <c r="BI148" s="162"/>
      <c r="BJ148" s="162"/>
      <c r="BK148" s="162"/>
    </row>
    <row r="149" spans="1:69">
      <c r="A149" s="191" t="s">
        <v>44</v>
      </c>
      <c r="B149" s="192"/>
      <c r="C149" s="192"/>
      <c r="D149" s="192"/>
      <c r="E149" s="192"/>
      <c r="F149" s="192"/>
      <c r="G149" s="199"/>
    </row>
    <row r="150" spans="1:69">
      <c r="A150" s="172" t="s">
        <v>24</v>
      </c>
      <c r="B150" s="173"/>
      <c r="C150" s="173"/>
      <c r="D150" s="173"/>
      <c r="E150" s="173"/>
      <c r="F150" s="173"/>
      <c r="G150" s="174"/>
    </row>
    <row r="151" spans="1:69">
      <c r="A151" s="94">
        <v>87</v>
      </c>
      <c r="B151" s="94">
        <v>88</v>
      </c>
      <c r="C151" s="37" t="s">
        <v>73</v>
      </c>
      <c r="D151" s="14" t="s">
        <v>36</v>
      </c>
      <c r="E151" s="130" t="s">
        <v>3</v>
      </c>
      <c r="F151" s="130">
        <v>1</v>
      </c>
      <c r="G151" s="37"/>
    </row>
    <row r="152" spans="1:69" s="24" customFormat="1">
      <c r="A152" s="181" t="s">
        <v>45</v>
      </c>
      <c r="B152" s="182"/>
      <c r="C152" s="182"/>
      <c r="D152" s="182"/>
      <c r="E152" s="182"/>
      <c r="F152" s="182"/>
      <c r="G152" s="183"/>
      <c r="Y152" s="152"/>
      <c r="Z152" s="152"/>
      <c r="AA152" s="152"/>
      <c r="AB152" s="152"/>
      <c r="AC152" s="152"/>
      <c r="AD152" s="152"/>
      <c r="AE152" s="152"/>
      <c r="AF152" s="152"/>
      <c r="AG152" s="152"/>
      <c r="AH152" s="152"/>
      <c r="AI152" s="152"/>
      <c r="AJ152" s="152"/>
      <c r="AK152" s="152"/>
      <c r="AL152" s="152"/>
      <c r="AM152" s="152"/>
      <c r="AN152" s="152"/>
      <c r="AO152" s="152"/>
      <c r="AP152" s="152"/>
      <c r="AQ152" s="152"/>
      <c r="AR152" s="152"/>
      <c r="AS152" s="152"/>
      <c r="AT152" s="152"/>
      <c r="AU152" s="152"/>
      <c r="AV152" s="152"/>
      <c r="AW152" s="152"/>
      <c r="AX152" s="152"/>
      <c r="AY152" s="152"/>
      <c r="AZ152" s="152"/>
      <c r="BA152" s="152"/>
      <c r="BB152" s="152"/>
      <c r="BC152" s="152"/>
      <c r="BD152" s="152"/>
      <c r="BE152" s="152"/>
      <c r="BF152" s="152"/>
      <c r="BG152" s="152"/>
      <c r="BH152" s="152"/>
      <c r="BI152" s="152"/>
      <c r="BJ152" s="152"/>
      <c r="BK152" s="152"/>
    </row>
    <row r="153" spans="1:69" s="24" customFormat="1">
      <c r="A153" s="91">
        <v>88</v>
      </c>
      <c r="B153" s="91">
        <v>89</v>
      </c>
      <c r="C153" s="37" t="s">
        <v>81</v>
      </c>
      <c r="D153" s="37" t="s">
        <v>31</v>
      </c>
      <c r="E153" s="130"/>
      <c r="F153" s="130">
        <v>1</v>
      </c>
      <c r="G153" s="37"/>
      <c r="Y153" s="152"/>
      <c r="Z153" s="152"/>
      <c r="AA153" s="152"/>
      <c r="AB153" s="152"/>
      <c r="AC153" s="152"/>
      <c r="AD153" s="152"/>
      <c r="AE153" s="152"/>
      <c r="AF153" s="152"/>
      <c r="AG153" s="152"/>
      <c r="AH153" s="152"/>
      <c r="AI153" s="152"/>
      <c r="AJ153" s="152"/>
      <c r="AK153" s="152"/>
      <c r="AL153" s="152"/>
      <c r="AM153" s="152"/>
      <c r="AN153" s="152"/>
      <c r="AO153" s="152"/>
      <c r="AP153" s="152"/>
      <c r="AQ153" s="152"/>
      <c r="AR153" s="152"/>
      <c r="AS153" s="152"/>
      <c r="AT153" s="152"/>
      <c r="AU153" s="152"/>
      <c r="AV153" s="152"/>
      <c r="AW153" s="152"/>
      <c r="AX153" s="152"/>
      <c r="AY153" s="152"/>
      <c r="AZ153" s="152"/>
      <c r="BA153" s="152"/>
      <c r="BB153" s="152"/>
      <c r="BC153" s="152"/>
      <c r="BD153" s="152"/>
      <c r="BE153" s="152"/>
      <c r="BF153" s="152"/>
      <c r="BG153" s="152"/>
      <c r="BH153" s="152"/>
      <c r="BI153" s="152"/>
      <c r="BJ153" s="152"/>
      <c r="BK153" s="152"/>
    </row>
    <row r="154" spans="1:69" s="24" customFormat="1">
      <c r="A154" s="91">
        <v>89</v>
      </c>
      <c r="B154" s="91">
        <v>90</v>
      </c>
      <c r="C154" s="37" t="s">
        <v>81</v>
      </c>
      <c r="D154" s="37" t="s">
        <v>31</v>
      </c>
      <c r="E154" s="130"/>
      <c r="F154" s="130">
        <v>1</v>
      </c>
      <c r="G154" s="43"/>
      <c r="Y154" s="152"/>
      <c r="Z154" s="152"/>
      <c r="AA154" s="152"/>
      <c r="AB154" s="152"/>
      <c r="AC154" s="152"/>
      <c r="AD154" s="152"/>
      <c r="AE154" s="152"/>
      <c r="AF154" s="152"/>
      <c r="AG154" s="152"/>
      <c r="AH154" s="152"/>
      <c r="AI154" s="152"/>
      <c r="AJ154" s="152"/>
      <c r="AK154" s="152"/>
      <c r="AL154" s="152"/>
      <c r="AM154" s="152"/>
      <c r="AN154" s="152"/>
      <c r="AO154" s="152"/>
      <c r="AP154" s="152"/>
      <c r="AQ154" s="152"/>
      <c r="AR154" s="152"/>
      <c r="AS154" s="152"/>
      <c r="AT154" s="152"/>
      <c r="AU154" s="152"/>
      <c r="AV154" s="152"/>
      <c r="AW154" s="152"/>
      <c r="AX154" s="152"/>
      <c r="AY154" s="152"/>
      <c r="AZ154" s="152"/>
      <c r="BA154" s="152"/>
      <c r="BB154" s="152"/>
      <c r="BC154" s="152"/>
      <c r="BD154" s="152"/>
      <c r="BE154" s="152"/>
      <c r="BF154" s="152"/>
      <c r="BG154" s="152"/>
      <c r="BH154" s="152"/>
      <c r="BI154" s="152"/>
      <c r="BJ154" s="152"/>
      <c r="BK154" s="152"/>
    </row>
    <row r="155" spans="1:69" s="24" customFormat="1">
      <c r="A155" s="91">
        <v>90</v>
      </c>
      <c r="B155" s="91">
        <v>91</v>
      </c>
      <c r="C155" s="37" t="s">
        <v>81</v>
      </c>
      <c r="D155" s="37" t="s">
        <v>31</v>
      </c>
      <c r="E155" s="130"/>
      <c r="F155" s="130">
        <v>1</v>
      </c>
      <c r="G155" s="42"/>
      <c r="Y155" s="152"/>
      <c r="Z155" s="152"/>
      <c r="AA155" s="152"/>
      <c r="AB155" s="152"/>
      <c r="AC155" s="152"/>
      <c r="AD155" s="152"/>
      <c r="AE155" s="152"/>
      <c r="AF155" s="152"/>
      <c r="AG155" s="152"/>
      <c r="AH155" s="152"/>
      <c r="AI155" s="152"/>
      <c r="AJ155" s="152"/>
      <c r="AK155" s="152"/>
      <c r="AL155" s="152"/>
      <c r="AM155" s="152"/>
      <c r="AN155" s="152"/>
      <c r="AO155" s="152"/>
      <c r="AP155" s="152"/>
      <c r="AQ155" s="152"/>
      <c r="AR155" s="152"/>
      <c r="AS155" s="152"/>
      <c r="AT155" s="152"/>
      <c r="AU155" s="152"/>
      <c r="AV155" s="152"/>
      <c r="AW155" s="152"/>
      <c r="AX155" s="152"/>
      <c r="AY155" s="152"/>
      <c r="AZ155" s="152"/>
      <c r="BA155" s="152"/>
      <c r="BB155" s="152"/>
      <c r="BC155" s="152"/>
      <c r="BD155" s="152"/>
      <c r="BE155" s="152"/>
      <c r="BF155" s="152"/>
      <c r="BG155" s="152"/>
      <c r="BH155" s="152"/>
      <c r="BI155" s="152"/>
      <c r="BJ155" s="152"/>
      <c r="BK155" s="152"/>
    </row>
    <row r="156" spans="1:69" s="8" customFormat="1">
      <c r="A156" s="118"/>
      <c r="B156" s="119"/>
      <c r="C156" s="44" t="s">
        <v>13</v>
      </c>
      <c r="D156" s="30"/>
      <c r="E156" s="184">
        <f>SUM(F10:F155)</f>
        <v>91</v>
      </c>
      <c r="F156" s="184"/>
      <c r="G156" s="31"/>
      <c r="Y156" s="149"/>
      <c r="Z156" s="149"/>
      <c r="AA156" s="149"/>
      <c r="AB156" s="149"/>
      <c r="AC156" s="149"/>
      <c r="AD156" s="149"/>
      <c r="AE156" s="149"/>
      <c r="AF156" s="149"/>
      <c r="AG156" s="149"/>
      <c r="AH156" s="149"/>
      <c r="AI156" s="149"/>
      <c r="AJ156" s="149"/>
      <c r="AK156" s="149"/>
      <c r="AL156" s="149"/>
      <c r="AM156" s="149"/>
      <c r="AN156" s="149"/>
      <c r="AO156" s="149"/>
      <c r="AP156" s="149"/>
      <c r="AQ156" s="149"/>
      <c r="AR156" s="149"/>
      <c r="AS156" s="149"/>
      <c r="AT156" s="149"/>
      <c r="AU156" s="149"/>
      <c r="AV156" s="149"/>
      <c r="AW156" s="149"/>
      <c r="AX156" s="149"/>
      <c r="AY156" s="149"/>
      <c r="AZ156" s="149"/>
      <c r="BA156" s="149"/>
      <c r="BB156" s="149"/>
      <c r="BC156" s="149"/>
      <c r="BD156" s="149"/>
      <c r="BE156" s="149"/>
      <c r="BF156" s="149"/>
      <c r="BG156" s="149"/>
      <c r="BH156" s="149"/>
      <c r="BI156" s="149"/>
      <c r="BJ156" s="149"/>
      <c r="BK156" s="149"/>
    </row>
    <row r="157" spans="1:69" s="8" customFormat="1">
      <c r="A157" s="120"/>
      <c r="B157" s="121"/>
      <c r="C157" s="34"/>
      <c r="D157" s="34"/>
      <c r="E157" s="143"/>
      <c r="F157" s="144"/>
      <c r="G157" s="35"/>
      <c r="Y157" s="149"/>
      <c r="Z157" s="149"/>
      <c r="AA157" s="149"/>
      <c r="AB157" s="149"/>
      <c r="AC157" s="149"/>
      <c r="AD157" s="149"/>
      <c r="AE157" s="149"/>
      <c r="AF157" s="149"/>
      <c r="AG157" s="149"/>
      <c r="AH157" s="149"/>
      <c r="AI157" s="149"/>
      <c r="AJ157" s="149"/>
      <c r="AK157" s="149"/>
      <c r="AL157" s="149"/>
      <c r="AM157" s="149"/>
      <c r="AN157" s="149"/>
      <c r="AO157" s="149"/>
      <c r="AP157" s="149"/>
      <c r="AQ157" s="149"/>
      <c r="AR157" s="149"/>
      <c r="AS157" s="149"/>
      <c r="AT157" s="149"/>
      <c r="AU157" s="149"/>
      <c r="AV157" s="149"/>
      <c r="AW157" s="149"/>
      <c r="AX157" s="149"/>
      <c r="AY157" s="149"/>
      <c r="AZ157" s="149"/>
      <c r="BA157" s="149"/>
      <c r="BB157" s="149"/>
      <c r="BC157" s="149"/>
      <c r="BD157" s="149"/>
      <c r="BE157" s="149"/>
      <c r="BF157" s="149"/>
      <c r="BG157" s="149"/>
      <c r="BH157" s="149"/>
      <c r="BI157" s="149"/>
      <c r="BJ157" s="149"/>
      <c r="BK157" s="149"/>
    </row>
    <row r="158" spans="1:69" s="8" customFormat="1">
      <c r="A158" s="175" t="s">
        <v>16</v>
      </c>
      <c r="B158" s="176"/>
      <c r="C158" s="176"/>
      <c r="D158" s="176"/>
      <c r="E158" s="176"/>
      <c r="F158" s="176"/>
      <c r="G158" s="177"/>
      <c r="Y158" s="149"/>
      <c r="Z158" s="149"/>
      <c r="AA158" s="149"/>
      <c r="AB158" s="149"/>
      <c r="AC158" s="149"/>
      <c r="AD158" s="149"/>
      <c r="AE158" s="149"/>
      <c r="AF158" s="149"/>
      <c r="AG158" s="149"/>
      <c r="AH158" s="149"/>
      <c r="AI158" s="149"/>
      <c r="AJ158" s="149"/>
      <c r="AK158" s="149"/>
      <c r="AL158" s="149"/>
      <c r="AM158" s="149"/>
      <c r="AN158" s="149"/>
      <c r="AO158" s="149"/>
      <c r="AP158" s="149"/>
      <c r="AQ158" s="149"/>
      <c r="AR158" s="149"/>
      <c r="AS158" s="149"/>
      <c r="AT158" s="149"/>
      <c r="AU158" s="149"/>
      <c r="AV158" s="149"/>
      <c r="AW158" s="149"/>
      <c r="AX158" s="149"/>
      <c r="AY158" s="149"/>
      <c r="AZ158" s="149"/>
      <c r="BA158" s="149"/>
      <c r="BB158" s="149"/>
      <c r="BC158" s="149"/>
      <c r="BD158" s="149"/>
      <c r="BE158" s="149"/>
      <c r="BF158" s="149"/>
      <c r="BG158" s="149"/>
      <c r="BH158" s="149"/>
      <c r="BI158" s="149"/>
      <c r="BJ158" s="149"/>
      <c r="BK158" s="149"/>
    </row>
    <row r="159" spans="1:69">
      <c r="A159" s="172" t="s">
        <v>23</v>
      </c>
      <c r="B159" s="173"/>
      <c r="C159" s="173"/>
      <c r="D159" s="173"/>
      <c r="E159" s="173"/>
      <c r="F159" s="173"/>
      <c r="G159" s="174"/>
    </row>
    <row r="160" spans="1:69">
      <c r="A160" s="94">
        <v>91</v>
      </c>
      <c r="B160" s="94">
        <v>92</v>
      </c>
      <c r="C160" s="37" t="s">
        <v>38</v>
      </c>
      <c r="D160" s="14" t="s">
        <v>42</v>
      </c>
      <c r="E160" s="130" t="s">
        <v>0</v>
      </c>
      <c r="F160" s="130">
        <v>1</v>
      </c>
      <c r="G160" s="37"/>
    </row>
    <row r="161" spans="1:63" ht="12.75" customHeight="1">
      <c r="A161" s="178" t="s">
        <v>24</v>
      </c>
      <c r="B161" s="179"/>
      <c r="C161" s="179"/>
      <c r="D161" s="179"/>
      <c r="E161" s="179"/>
      <c r="F161" s="179"/>
      <c r="G161" s="180"/>
    </row>
    <row r="162" spans="1:63">
      <c r="A162" s="94">
        <v>92</v>
      </c>
      <c r="B162" s="94">
        <v>93</v>
      </c>
      <c r="C162" s="37" t="s">
        <v>73</v>
      </c>
      <c r="D162" s="14" t="s">
        <v>6</v>
      </c>
      <c r="E162" s="130" t="s">
        <v>0</v>
      </c>
      <c r="F162" s="130">
        <v>1</v>
      </c>
      <c r="G162" s="37"/>
    </row>
    <row r="163" spans="1:63">
      <c r="A163" s="94">
        <v>93</v>
      </c>
      <c r="B163" s="94">
        <v>94</v>
      </c>
      <c r="C163" s="37" t="s">
        <v>73</v>
      </c>
      <c r="D163" s="14" t="s">
        <v>33</v>
      </c>
      <c r="E163" s="130" t="s">
        <v>3</v>
      </c>
      <c r="F163" s="130">
        <v>1</v>
      </c>
      <c r="G163" s="23"/>
    </row>
    <row r="164" spans="1:63">
      <c r="A164" s="94">
        <v>94</v>
      </c>
      <c r="B164" s="94">
        <v>95</v>
      </c>
      <c r="C164" s="37" t="s">
        <v>73</v>
      </c>
      <c r="D164" s="14" t="s">
        <v>6</v>
      </c>
      <c r="E164" s="130" t="s">
        <v>0</v>
      </c>
      <c r="F164" s="130">
        <v>1</v>
      </c>
      <c r="G164" s="41"/>
    </row>
    <row r="165" spans="1:63">
      <c r="A165" s="172" t="s">
        <v>25</v>
      </c>
      <c r="B165" s="173"/>
      <c r="C165" s="173"/>
      <c r="D165" s="173"/>
      <c r="E165" s="173"/>
      <c r="F165" s="173"/>
      <c r="G165" s="174"/>
    </row>
    <row r="166" spans="1:63">
      <c r="A166" s="94">
        <v>95</v>
      </c>
      <c r="B166" s="94">
        <v>96</v>
      </c>
      <c r="C166" s="37" t="s">
        <v>40</v>
      </c>
      <c r="D166" s="37"/>
      <c r="E166" s="130" t="s">
        <v>1</v>
      </c>
      <c r="F166" s="130">
        <v>1</v>
      </c>
      <c r="G166" s="37"/>
    </row>
    <row r="167" spans="1:63" ht="9.9499999999999993" customHeight="1"/>
    <row r="168" spans="1:63" s="8" customFormat="1">
      <c r="A168" s="7"/>
      <c r="B168" s="7"/>
      <c r="C168" s="10" t="s">
        <v>14</v>
      </c>
      <c r="D168" s="10"/>
      <c r="E168" s="163">
        <f>SUM(F160:F166)</f>
        <v>5</v>
      </c>
      <c r="F168" s="163"/>
      <c r="G168" s="10"/>
      <c r="Y168" s="149"/>
      <c r="Z168" s="149"/>
      <c r="AA168" s="149"/>
      <c r="AB168" s="149"/>
      <c r="AC168" s="149"/>
      <c r="AD168" s="149"/>
      <c r="AE168" s="149"/>
      <c r="AF168" s="149"/>
      <c r="AG168" s="149"/>
      <c r="AH168" s="149"/>
      <c r="AI168" s="149"/>
      <c r="AJ168" s="149"/>
      <c r="AK168" s="149"/>
      <c r="AL168" s="149"/>
      <c r="AM168" s="149"/>
      <c r="AN168" s="149"/>
      <c r="AO168" s="149"/>
      <c r="AP168" s="149"/>
      <c r="AQ168" s="149"/>
      <c r="AR168" s="149"/>
      <c r="AS168" s="149"/>
      <c r="AT168" s="149"/>
      <c r="AU168" s="149"/>
      <c r="AV168" s="149"/>
      <c r="AW168" s="149"/>
      <c r="AX168" s="149"/>
      <c r="AY168" s="149"/>
      <c r="AZ168" s="149"/>
      <c r="BA168" s="149"/>
      <c r="BB168" s="149"/>
      <c r="BC168" s="149"/>
      <c r="BD168" s="149"/>
      <c r="BE168" s="149"/>
      <c r="BF168" s="149"/>
      <c r="BG168" s="149"/>
      <c r="BH168" s="149"/>
      <c r="BI168" s="149"/>
      <c r="BJ168" s="149"/>
      <c r="BK168" s="149"/>
    </row>
    <row r="169" spans="1:63" ht="9.9499999999999993" customHeight="1"/>
    <row r="170" spans="1:63" s="8" customFormat="1">
      <c r="A170" s="7"/>
      <c r="B170" s="7"/>
      <c r="C170" s="10" t="s">
        <v>15</v>
      </c>
      <c r="D170" s="10"/>
      <c r="E170" s="163">
        <f>E156+E168</f>
        <v>96</v>
      </c>
      <c r="F170" s="163"/>
      <c r="G170" s="10"/>
      <c r="Y170" s="149"/>
      <c r="Z170" s="149"/>
      <c r="AA170" s="149"/>
      <c r="AB170" s="149"/>
      <c r="AC170" s="149"/>
      <c r="AD170" s="149"/>
      <c r="AE170" s="149"/>
      <c r="AF170" s="149"/>
      <c r="AG170" s="149"/>
      <c r="AH170" s="149"/>
      <c r="AI170" s="149"/>
      <c r="AJ170" s="149"/>
      <c r="AK170" s="149"/>
      <c r="AL170" s="149"/>
      <c r="AM170" s="149"/>
      <c r="AN170" s="149"/>
      <c r="AO170" s="149"/>
      <c r="AP170" s="149"/>
      <c r="AQ170" s="149"/>
      <c r="AR170" s="149"/>
      <c r="AS170" s="149"/>
      <c r="AT170" s="149"/>
      <c r="AU170" s="149"/>
      <c r="AV170" s="149"/>
      <c r="AW170" s="149"/>
      <c r="AX170" s="149"/>
      <c r="AY170" s="149"/>
      <c r="AZ170" s="149"/>
      <c r="BA170" s="149"/>
      <c r="BB170" s="149"/>
      <c r="BC170" s="149"/>
      <c r="BD170" s="149"/>
      <c r="BE170" s="149"/>
      <c r="BF170" s="149"/>
      <c r="BG170" s="149"/>
      <c r="BH170" s="149"/>
      <c r="BI170" s="149"/>
      <c r="BJ170" s="149"/>
      <c r="BK170" s="149"/>
    </row>
  </sheetData>
  <mergeCells count="57">
    <mergeCell ref="A1:G1"/>
    <mergeCell ref="A23:G23"/>
    <mergeCell ref="F6:F7"/>
    <mergeCell ref="G6:G7"/>
    <mergeCell ref="A159:G159"/>
    <mergeCell ref="A25:G25"/>
    <mergeCell ref="A29:G29"/>
    <mergeCell ref="A33:G33"/>
    <mergeCell ref="A34:G34"/>
    <mergeCell ref="A28:G28"/>
    <mergeCell ref="A59:G59"/>
    <mergeCell ref="A64:G64"/>
    <mergeCell ref="A74:G74"/>
    <mergeCell ref="A83:G83"/>
    <mergeCell ref="A49:G49"/>
    <mergeCell ref="A58:G58"/>
    <mergeCell ref="A121:G121"/>
    <mergeCell ref="A126:G126"/>
    <mergeCell ref="A110:G110"/>
    <mergeCell ref="A149:G149"/>
    <mergeCell ref="A2:C2"/>
    <mergeCell ref="A144:G144"/>
    <mergeCell ref="A129:G129"/>
    <mergeCell ref="A98:G98"/>
    <mergeCell ref="A99:G99"/>
    <mergeCell ref="E156:F156"/>
    <mergeCell ref="A158:G158"/>
    <mergeCell ref="E168:F168"/>
    <mergeCell ref="A9:G9"/>
    <mergeCell ref="A14:G14"/>
    <mergeCell ref="A19:G19"/>
    <mergeCell ref="A20:G20"/>
    <mergeCell ref="A150:G150"/>
    <mergeCell ref="A161:G161"/>
    <mergeCell ref="A39:G39"/>
    <mergeCell ref="A84:G84"/>
    <mergeCell ref="A88:G88"/>
    <mergeCell ref="A90:G90"/>
    <mergeCell ref="A95:G95"/>
    <mergeCell ref="A132:G132"/>
    <mergeCell ref="A113:G113"/>
    <mergeCell ref="E170:F170"/>
    <mergeCell ref="A3:C3"/>
    <mergeCell ref="A5:G5"/>
    <mergeCell ref="D6:D7"/>
    <mergeCell ref="E6:E7"/>
    <mergeCell ref="C6:C7"/>
    <mergeCell ref="A6:A7"/>
    <mergeCell ref="B6:B7"/>
    <mergeCell ref="A4:G4"/>
    <mergeCell ref="A165:G165"/>
    <mergeCell ref="A103:G103"/>
    <mergeCell ref="A104:G104"/>
    <mergeCell ref="A106:G106"/>
    <mergeCell ref="A109:G109"/>
    <mergeCell ref="A145:G145"/>
    <mergeCell ref="A152:G152"/>
  </mergeCells>
  <phoneticPr fontId="4" type="noConversion"/>
  <pageMargins left="0.98425196850393704" right="0.27559055118110237" top="0.78740157480314965" bottom="0.78740157480314965" header="0.51181102362204722" footer="0.15748031496062992"/>
  <pageSetup paperSize="9" scale="98" orientation="portrait" cellComments="asDisplayed" r:id="rId1"/>
  <headerFooter alignWithMargins="0">
    <oddFooter>Page &amp;P of &amp;N</oddFooter>
  </headerFooter>
  <colBreaks count="2" manualBreakCount="2">
    <brk id="7" max="169" man="1"/>
    <brk id="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A30" sqref="A30:XFD38"/>
    </sheetView>
  </sheetViews>
  <sheetFormatPr defaultRowHeight="12.75"/>
  <cols>
    <col min="1" max="1" width="14.85546875" customWidth="1"/>
    <col min="2" max="2" width="11.5703125" customWidth="1"/>
    <col min="3" max="3" width="13.85546875" customWidth="1"/>
    <col min="4" max="4" width="15.28515625" customWidth="1"/>
    <col min="5" max="5" width="14.140625" customWidth="1"/>
    <col min="6" max="6" width="10.7109375" customWidth="1"/>
    <col min="7" max="7" width="9.42578125" customWidth="1"/>
  </cols>
  <sheetData>
    <row r="2" spans="1:7">
      <c r="A2" s="24" t="s">
        <v>63</v>
      </c>
      <c r="D2" s="218"/>
      <c r="E2" s="218"/>
      <c r="F2" s="218"/>
    </row>
    <row r="3" spans="1:7">
      <c r="A3" s="24" t="s">
        <v>99</v>
      </c>
      <c r="D3" s="218"/>
      <c r="E3" s="218"/>
      <c r="F3" s="218"/>
      <c r="G3" s="218"/>
    </row>
    <row r="4" spans="1:7">
      <c r="A4" s="219"/>
      <c r="B4" s="219"/>
      <c r="D4" s="15"/>
      <c r="E4" s="15"/>
      <c r="F4" s="15"/>
    </row>
    <row r="10" spans="1:7" s="3" customFormat="1" ht="15.75">
      <c r="A10" s="165" t="s">
        <v>54</v>
      </c>
      <c r="B10" s="165"/>
      <c r="C10" s="165"/>
      <c r="D10" s="165"/>
      <c r="E10" s="165"/>
      <c r="F10" s="165"/>
      <c r="G10" s="165"/>
    </row>
    <row r="11" spans="1:7" s="3" customFormat="1" ht="15.75">
      <c r="A11" s="165" t="s">
        <v>55</v>
      </c>
      <c r="B11" s="165"/>
      <c r="C11" s="165"/>
      <c r="D11" s="165"/>
      <c r="E11" s="165"/>
      <c r="F11" s="165"/>
      <c r="G11" s="165"/>
    </row>
    <row r="12" spans="1:7" s="3" customFormat="1" ht="15.75">
      <c r="A12" s="165"/>
      <c r="B12" s="165"/>
      <c r="C12" s="165"/>
      <c r="D12" s="165"/>
      <c r="E12" s="165"/>
      <c r="F12" s="165"/>
      <c r="G12" s="165"/>
    </row>
    <row r="14" spans="1:7">
      <c r="A14" s="216" t="s">
        <v>66</v>
      </c>
      <c r="B14" s="216"/>
      <c r="C14" s="216"/>
      <c r="D14" s="216"/>
      <c r="E14" s="216"/>
    </row>
    <row r="15" spans="1:7" s="18" customFormat="1" ht="25.5">
      <c r="A15" s="17" t="s">
        <v>56</v>
      </c>
      <c r="B15" s="17" t="s">
        <v>57</v>
      </c>
      <c r="C15" s="17" t="s">
        <v>58</v>
      </c>
      <c r="D15" s="17" t="s">
        <v>59</v>
      </c>
      <c r="E15" s="17" t="s">
        <v>60</v>
      </c>
      <c r="F15" s="17" t="s">
        <v>61</v>
      </c>
      <c r="G15" s="17" t="s">
        <v>62</v>
      </c>
    </row>
    <row r="16" spans="1:7">
      <c r="A16" s="19">
        <f>SUM(B16:G16)</f>
        <v>91</v>
      </c>
      <c r="B16" s="19">
        <v>14</v>
      </c>
      <c r="C16" s="19">
        <v>2</v>
      </c>
      <c r="D16" s="19">
        <v>30</v>
      </c>
      <c r="E16" s="19">
        <v>18</v>
      </c>
      <c r="F16" s="19">
        <v>15</v>
      </c>
      <c r="G16" s="19">
        <v>12</v>
      </c>
    </row>
    <row r="21" spans="1:7" s="16" customFormat="1">
      <c r="A21" s="216" t="s">
        <v>67</v>
      </c>
      <c r="B21" s="216"/>
      <c r="C21" s="216"/>
      <c r="D21" s="216"/>
      <c r="E21" s="216"/>
    </row>
    <row r="22" spans="1:7" ht="25.5">
      <c r="A22" s="17" t="s">
        <v>56</v>
      </c>
      <c r="B22" s="17" t="s">
        <v>57</v>
      </c>
      <c r="C22" s="17" t="s">
        <v>58</v>
      </c>
      <c r="D22" s="17" t="s">
        <v>59</v>
      </c>
      <c r="E22" s="17" t="s">
        <v>60</v>
      </c>
      <c r="F22" s="17" t="s">
        <v>61</v>
      </c>
      <c r="G22" s="17" t="s">
        <v>62</v>
      </c>
    </row>
    <row r="23" spans="1:7">
      <c r="A23" s="19">
        <f>SUM(B23:G23)</f>
        <v>5</v>
      </c>
      <c r="B23" s="19">
        <v>1</v>
      </c>
      <c r="C23" s="19">
        <v>0</v>
      </c>
      <c r="D23" s="19">
        <v>3</v>
      </c>
      <c r="E23" s="19">
        <v>1</v>
      </c>
      <c r="F23" s="19">
        <v>0</v>
      </c>
      <c r="G23" s="19">
        <v>0</v>
      </c>
    </row>
    <row r="24" spans="1:7">
      <c r="A24" s="22"/>
      <c r="B24" s="22"/>
      <c r="C24" s="22"/>
      <c r="D24" s="22"/>
      <c r="E24" s="22"/>
      <c r="F24" s="22"/>
      <c r="G24" s="22"/>
    </row>
    <row r="25" spans="1:7">
      <c r="A25" s="22"/>
      <c r="B25" s="22"/>
      <c r="C25" s="22"/>
      <c r="D25" s="22"/>
      <c r="E25" s="22"/>
      <c r="F25" s="22"/>
      <c r="G25" s="22"/>
    </row>
    <row r="26" spans="1:7">
      <c r="A26" s="217" t="s">
        <v>68</v>
      </c>
      <c r="B26" s="217"/>
      <c r="C26" s="217"/>
      <c r="D26" s="217"/>
      <c r="E26" s="217"/>
    </row>
    <row r="27" spans="1:7" s="21" customFormat="1" ht="15.75">
      <c r="A27" s="20">
        <f t="shared" ref="A27:G27" si="0">A16+A23</f>
        <v>96</v>
      </c>
      <c r="B27" s="20">
        <f t="shared" si="0"/>
        <v>15</v>
      </c>
      <c r="C27" s="20">
        <f t="shared" si="0"/>
        <v>2</v>
      </c>
      <c r="D27" s="20">
        <f t="shared" si="0"/>
        <v>33</v>
      </c>
      <c r="E27" s="20">
        <f t="shared" si="0"/>
        <v>19</v>
      </c>
      <c r="F27" s="20">
        <f t="shared" si="0"/>
        <v>15</v>
      </c>
      <c r="G27" s="20">
        <f t="shared" si="0"/>
        <v>12</v>
      </c>
    </row>
  </sheetData>
  <mergeCells count="9">
    <mergeCell ref="A21:E21"/>
    <mergeCell ref="A26:E26"/>
    <mergeCell ref="A11:G11"/>
    <mergeCell ref="A12:G12"/>
    <mergeCell ref="D2:F2"/>
    <mergeCell ref="D3:G3"/>
    <mergeCell ref="A4:B4"/>
    <mergeCell ref="A10:G10"/>
    <mergeCell ref="A14:E14"/>
  </mergeCells>
  <phoneticPr fontId="7" type="noConversion"/>
  <pageMargins left="0.74803149606299213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STAT</vt:lpstr>
      <vt:lpstr>C.Categ</vt:lpstr>
      <vt:lpstr>STAT!Database</vt:lpstr>
      <vt:lpstr>STAT!Print_Area</vt:lpstr>
      <vt:lpstr>STAT!Print_Titles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mihaelap</cp:lastModifiedBy>
  <cp:lastPrinted>2023-10-10T08:00:36Z</cp:lastPrinted>
  <dcterms:created xsi:type="dcterms:W3CDTF">2005-02-01T09:18:18Z</dcterms:created>
  <dcterms:modified xsi:type="dcterms:W3CDTF">2023-10-10T10:00:24Z</dcterms:modified>
</cp:coreProperties>
</file>