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8515" windowHeight="120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4" i="1"/>
  <c r="C15"/>
  <c r="C16"/>
  <c r="C17"/>
  <c r="C18"/>
  <c r="C19"/>
  <c r="C20"/>
  <c r="C21"/>
  <c r="C22"/>
  <c r="C23"/>
  <c r="C24"/>
  <c r="C25"/>
  <c r="C26"/>
  <c r="C27"/>
  <c r="C28"/>
  <c r="C13"/>
  <c r="D28"/>
  <c r="D14"/>
  <c r="D22"/>
  <c r="D23"/>
  <c r="D24"/>
  <c r="D25"/>
  <c r="D16"/>
  <c r="D17"/>
  <c r="D15" s="1"/>
  <c r="D20"/>
  <c r="D19" s="1"/>
</calcChain>
</file>

<file path=xl/sharedStrings.xml><?xml version="1.0" encoding="utf-8"?>
<sst xmlns="http://schemas.openxmlformats.org/spreadsheetml/2006/main" count="29" uniqueCount="23">
  <si>
    <t>DENUMIRE INDICATORI</t>
  </si>
  <si>
    <t>COD</t>
  </si>
  <si>
    <t>PROPUNERI
2023</t>
  </si>
  <si>
    <t>TRIM II</t>
  </si>
  <si>
    <t>VENITURI - TOTAL</t>
  </si>
  <si>
    <t>CONSILIUL JUDETEAN ARGES</t>
  </si>
  <si>
    <t>INFLUENTE</t>
  </si>
  <si>
    <t>LA BUGETUL LOCAL PE ANUL 2023</t>
  </si>
  <si>
    <t xml:space="preserve">TRANSPORTURI </t>
  </si>
  <si>
    <t>84.02</t>
  </si>
  <si>
    <t xml:space="preserve">DRUMURI SI PODURI JUDETENE </t>
  </si>
  <si>
    <t>84.02.03.01</t>
  </si>
  <si>
    <t>SECTIUNEA DE DEZVOLTARE</t>
  </si>
  <si>
    <t xml:space="preserve">Cheltuieli de capital </t>
  </si>
  <si>
    <t xml:space="preserve"> Proiect “Renovarea energetica moderata pentru sediul Regiei Autonome Judetene de Drumuri Arges, Municipiul Pitesti, str. George Cosbuc nr. 40, judetul Arges’’ </t>
  </si>
  <si>
    <t xml:space="preserve">DEFICIT </t>
  </si>
  <si>
    <t>AUTORITATI EXECUTIVE</t>
  </si>
  <si>
    <t>CHELTUIELI -TOTAL</t>
  </si>
  <si>
    <t>51.02.03</t>
  </si>
  <si>
    <t>Pod pe DJ  703 H Curtea de Arges (DN 7C)- Valea Danului - Cepari, km 0+597, L=152m, in comuna Valea Danului</t>
  </si>
  <si>
    <t xml:space="preserve">Consolidare si reabilitare Spitalul Judetean de Urgenta Pitesti </t>
  </si>
  <si>
    <t>Relocare utilitati (conducte gaze) "Pod pe DJ 738 Jugur-Drăghici-Mihăeşti peste râul Târgului, km 21+900, în comuna Mihăeşti"</t>
  </si>
  <si>
    <t>ANEXA  nr.1 la HCJ nr.108/30.03.2023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</si>
</sst>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3" fillId="0" borderId="0" xfId="0" applyFont="1" applyFill="1" applyBorder="1"/>
    <xf numFmtId="0" fontId="1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1" xfId="0" applyFont="1" applyFill="1" applyBorder="1"/>
    <xf numFmtId="0" fontId="1" fillId="0" borderId="1" xfId="0" applyFont="1" applyFill="1" applyBorder="1"/>
    <xf numFmtId="0" fontId="0" fillId="0" borderId="1" xfId="0" applyBorder="1"/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11" fillId="4" borderId="1" xfId="0" applyFont="1" applyFill="1" applyBorder="1"/>
    <xf numFmtId="0" fontId="11" fillId="4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" fontId="0" fillId="0" borderId="1" xfId="0" applyNumberFormat="1" applyBorder="1"/>
    <xf numFmtId="2" fontId="3" fillId="2" borderId="1" xfId="0" applyNumberFormat="1" applyFont="1" applyFill="1" applyBorder="1"/>
    <xf numFmtId="2" fontId="5" fillId="3" borderId="1" xfId="0" applyNumberFormat="1" applyFont="1" applyFill="1" applyBorder="1"/>
    <xf numFmtId="2" fontId="5" fillId="4" borderId="1" xfId="0" applyNumberFormat="1" applyFont="1" applyFill="1" applyBorder="1"/>
    <xf numFmtId="2" fontId="5" fillId="5" borderId="1" xfId="0" applyNumberFormat="1" applyFont="1" applyFill="1" applyBorder="1"/>
    <xf numFmtId="2" fontId="2" fillId="0" borderId="1" xfId="0" applyNumberFormat="1" applyFont="1" applyFill="1" applyBorder="1"/>
    <xf numFmtId="2" fontId="5" fillId="0" borderId="1" xfId="0" applyNumberFormat="1" applyFont="1" applyFill="1" applyBorder="1"/>
    <xf numFmtId="2" fontId="0" fillId="4" borderId="1" xfId="0" applyNumberFormat="1" applyFill="1" applyBorder="1"/>
    <xf numFmtId="2" fontId="0" fillId="0" borderId="1" xfId="0" applyNumberFormat="1" applyBorder="1"/>
    <xf numFmtId="2" fontId="3" fillId="4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9" fillId="0" borderId="0" xfId="0" applyFont="1" applyAlignment="1"/>
    <xf numFmtId="0" fontId="1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C1" sqref="C1"/>
    </sheetView>
  </sheetViews>
  <sheetFormatPr defaultRowHeight="15"/>
  <cols>
    <col min="1" max="1" width="51.42578125" customWidth="1"/>
    <col min="3" max="3" width="11.140625" customWidth="1"/>
  </cols>
  <sheetData>
    <row r="1" spans="1:4">
      <c r="A1" s="9" t="s">
        <v>5</v>
      </c>
      <c r="C1" s="9" t="s">
        <v>22</v>
      </c>
      <c r="D1" s="9"/>
    </row>
    <row r="2" spans="1:4" ht="18.75">
      <c r="A2" s="10"/>
      <c r="B2" s="45"/>
      <c r="C2" s="45"/>
      <c r="D2" s="11"/>
    </row>
    <row r="3" spans="1:4" ht="18.75">
      <c r="A3" s="10"/>
      <c r="B3" s="12"/>
      <c r="C3" s="13"/>
      <c r="D3" s="11"/>
    </row>
    <row r="4" spans="1:4" ht="15.75">
      <c r="A4" s="46" t="s">
        <v>6</v>
      </c>
      <c r="B4" s="51"/>
      <c r="C4" s="51"/>
      <c r="D4" s="51"/>
    </row>
    <row r="5" spans="1:4" ht="15.75">
      <c r="A5" s="46" t="s">
        <v>7</v>
      </c>
      <c r="B5" s="47"/>
      <c r="C5" s="47"/>
      <c r="D5" s="47"/>
    </row>
    <row r="6" spans="1:4" ht="15.75">
      <c r="A6" s="46"/>
      <c r="B6" s="48"/>
      <c r="C6" s="48"/>
      <c r="D6" s="48"/>
    </row>
    <row r="7" spans="1:4" ht="15.75">
      <c r="A7" s="14"/>
      <c r="B7" s="49"/>
      <c r="C7" s="50"/>
      <c r="D7" s="50"/>
    </row>
    <row r="8" spans="1:4">
      <c r="A8" s="14"/>
      <c r="B8" s="15"/>
      <c r="C8" s="16"/>
      <c r="D8" s="11"/>
    </row>
    <row r="11" spans="1:4" ht="15" customHeight="1">
      <c r="A11" s="3" t="s">
        <v>0</v>
      </c>
      <c r="B11" s="4" t="s">
        <v>1</v>
      </c>
      <c r="C11" s="8" t="s">
        <v>2</v>
      </c>
      <c r="D11" s="5" t="s">
        <v>3</v>
      </c>
    </row>
    <row r="12" spans="1:4">
      <c r="A12" s="3"/>
      <c r="B12" s="6"/>
      <c r="C12" s="7">
        <v>2023</v>
      </c>
      <c r="D12" s="7"/>
    </row>
    <row r="13" spans="1:4">
      <c r="A13" s="42" t="s">
        <v>4</v>
      </c>
      <c r="B13" s="43"/>
      <c r="C13" s="44">
        <f>D13</f>
        <v>0</v>
      </c>
      <c r="D13" s="44">
        <v>0</v>
      </c>
    </row>
    <row r="14" spans="1:4" ht="23.25" customHeight="1">
      <c r="A14" s="22" t="s">
        <v>17</v>
      </c>
      <c r="B14" s="23"/>
      <c r="C14" s="44">
        <f t="shared" ref="C14:C28" si="0">D14</f>
        <v>0</v>
      </c>
      <c r="D14" s="34">
        <f>D15+D22</f>
        <v>0</v>
      </c>
    </row>
    <row r="15" spans="1:4" ht="23.25" customHeight="1">
      <c r="A15" s="25" t="s">
        <v>16</v>
      </c>
      <c r="B15" s="26" t="s">
        <v>18</v>
      </c>
      <c r="C15" s="41">
        <f t="shared" si="0"/>
        <v>0</v>
      </c>
      <c r="D15" s="35">
        <f>D17+D20</f>
        <v>0</v>
      </c>
    </row>
    <row r="16" spans="1:4" ht="21.75" customHeight="1">
      <c r="A16" s="29" t="s">
        <v>20</v>
      </c>
      <c r="B16" s="23" t="s">
        <v>18</v>
      </c>
      <c r="C16" s="33">
        <f t="shared" si="0"/>
        <v>-216</v>
      </c>
      <c r="D16" s="36">
        <f>D17</f>
        <v>-216</v>
      </c>
    </row>
    <row r="17" spans="1:4" ht="23.25" customHeight="1">
      <c r="A17" s="17" t="s">
        <v>12</v>
      </c>
      <c r="B17" s="24"/>
      <c r="C17" s="33">
        <f t="shared" si="0"/>
        <v>-216</v>
      </c>
      <c r="D17" s="37">
        <f>D18</f>
        <v>-216</v>
      </c>
    </row>
    <row r="18" spans="1:4" ht="23.25" customHeight="1">
      <c r="A18" s="20" t="s">
        <v>13</v>
      </c>
      <c r="B18" s="21">
        <v>70</v>
      </c>
      <c r="C18" s="33">
        <f t="shared" si="0"/>
        <v>-216</v>
      </c>
      <c r="D18" s="37">
        <v>-216</v>
      </c>
    </row>
    <row r="19" spans="1:4" ht="63.75" customHeight="1">
      <c r="A19" s="30" t="s">
        <v>14</v>
      </c>
      <c r="B19" s="23" t="s">
        <v>18</v>
      </c>
      <c r="C19" s="33">
        <f t="shared" si="0"/>
        <v>216</v>
      </c>
      <c r="D19" s="38">
        <f>D20</f>
        <v>216</v>
      </c>
    </row>
    <row r="20" spans="1:4" ht="20.25" customHeight="1">
      <c r="A20" s="17" t="s">
        <v>12</v>
      </c>
      <c r="B20" s="1"/>
      <c r="C20" s="33">
        <f t="shared" si="0"/>
        <v>216</v>
      </c>
      <c r="D20" s="37">
        <f>D21</f>
        <v>216</v>
      </c>
    </row>
    <row r="21" spans="1:4" ht="17.25" customHeight="1">
      <c r="A21" s="20" t="s">
        <v>13</v>
      </c>
      <c r="B21" s="1">
        <v>70</v>
      </c>
      <c r="C21" s="33">
        <f t="shared" si="0"/>
        <v>216</v>
      </c>
      <c r="D21" s="37">
        <v>216</v>
      </c>
    </row>
    <row r="22" spans="1:4">
      <c r="A22" s="27" t="s">
        <v>8</v>
      </c>
      <c r="B22" s="28" t="s">
        <v>9</v>
      </c>
      <c r="C22" s="41">
        <f t="shared" si="0"/>
        <v>0</v>
      </c>
      <c r="D22" s="39">
        <f>D23</f>
        <v>0</v>
      </c>
    </row>
    <row r="23" spans="1:4">
      <c r="A23" s="17" t="s">
        <v>10</v>
      </c>
      <c r="B23" s="24" t="s">
        <v>11</v>
      </c>
      <c r="C23" s="33">
        <f t="shared" si="0"/>
        <v>0</v>
      </c>
      <c r="D23" s="40">
        <f>D24</f>
        <v>0</v>
      </c>
    </row>
    <row r="24" spans="1:4">
      <c r="A24" s="17" t="s">
        <v>12</v>
      </c>
      <c r="B24" s="24"/>
      <c r="C24" s="33">
        <f t="shared" si="0"/>
        <v>0</v>
      </c>
      <c r="D24" s="40">
        <f>D25</f>
        <v>0</v>
      </c>
    </row>
    <row r="25" spans="1:4">
      <c r="A25" s="20" t="s">
        <v>13</v>
      </c>
      <c r="B25" s="21">
        <v>70</v>
      </c>
      <c r="C25" s="33">
        <f t="shared" si="0"/>
        <v>0</v>
      </c>
      <c r="D25" s="40">
        <f>D26+D27</f>
        <v>0</v>
      </c>
    </row>
    <row r="26" spans="1:4" ht="29.25" customHeight="1">
      <c r="A26" s="31" t="s">
        <v>19</v>
      </c>
      <c r="B26" s="21">
        <v>70</v>
      </c>
      <c r="C26" s="33">
        <f t="shared" si="0"/>
        <v>-200</v>
      </c>
      <c r="D26" s="40">
        <v>-200</v>
      </c>
    </row>
    <row r="27" spans="1:4" ht="44.25" customHeight="1">
      <c r="A27" s="31" t="s">
        <v>21</v>
      </c>
      <c r="B27" s="21">
        <v>70</v>
      </c>
      <c r="C27" s="33">
        <f t="shared" si="0"/>
        <v>200</v>
      </c>
      <c r="D27" s="40">
        <v>200</v>
      </c>
    </row>
    <row r="28" spans="1:4">
      <c r="A28" s="18" t="s">
        <v>15</v>
      </c>
      <c r="B28" s="19"/>
      <c r="C28" s="2">
        <f t="shared" si="0"/>
        <v>0</v>
      </c>
      <c r="D28" s="32">
        <f>D13-D15</f>
        <v>0</v>
      </c>
    </row>
  </sheetData>
  <mergeCells count="5">
    <mergeCell ref="B2:C2"/>
    <mergeCell ref="A5:D5"/>
    <mergeCell ref="A6:D6"/>
    <mergeCell ref="B7:D7"/>
    <mergeCell ref="A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2023-03-16T07:53:13Z</cp:lastPrinted>
  <dcterms:created xsi:type="dcterms:W3CDTF">2023-03-14T09:35:29Z</dcterms:created>
  <dcterms:modified xsi:type="dcterms:W3CDTF">2023-04-10T10:39:51Z</dcterms:modified>
</cp:coreProperties>
</file>