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oo\Downloads\CJ\H.A. Anexe la H.A. 24.06.2021\H.A. Anexe la H.A. 24.06.2021\Anexe Hotararea nr 162 din 24.06.2021\"/>
    </mc:Choice>
  </mc:AlternateContent>
  <xr:revisionPtr revIDLastSave="0" documentId="13_ncr:1_{764FEF07-4B95-4AAF-9704-144E79E0180E}" xr6:coauthVersionLast="47" xr6:coauthVersionMax="47" xr10:uidLastSave="{00000000-0000-0000-0000-000000000000}"/>
  <bookViews>
    <workbookView xWindow="-108" yWindow="-108" windowWidth="23256" windowHeight="12456" tabRatio="954" xr2:uid="{00000000-000D-0000-FFFF-FFFF00000000}"/>
  </bookViews>
  <sheets>
    <sheet name="iunie 2021" sheetId="24" r:id="rId1"/>
  </sheets>
  <definedNames>
    <definedName name="_xlnm.Database" localSheetId="0">#REF!</definedName>
    <definedName name="_xlnm.Database">#REF!</definedName>
    <definedName name="_xlnm.Print_Titles" localSheetId="0">'iunie 2021'!$9:$12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24" l="1"/>
  <c r="C88" i="24" s="1"/>
  <c r="C86" i="24" s="1"/>
  <c r="C84" i="24" s="1"/>
  <c r="C82" i="24" s="1"/>
  <c r="C80" i="24" s="1"/>
  <c r="C91" i="24"/>
  <c r="C89" i="24" s="1"/>
  <c r="C87" i="24" s="1"/>
  <c r="C85" i="24" s="1"/>
  <c r="C83" i="24" s="1"/>
  <c r="C81" i="24" s="1"/>
  <c r="C59" i="24"/>
  <c r="C60" i="24"/>
  <c r="C63" i="24"/>
  <c r="C64" i="24"/>
  <c r="C78" i="24" l="1"/>
  <c r="C77" i="24"/>
  <c r="C40" i="24" s="1"/>
  <c r="C57" i="24"/>
  <c r="C58" i="24"/>
  <c r="C35" i="24" s="1"/>
  <c r="C20" i="24" l="1"/>
  <c r="C38" i="24"/>
  <c r="C36" i="24" s="1"/>
  <c r="C25" i="24"/>
  <c r="C23" i="24" s="1"/>
  <c r="C21" i="24" s="1"/>
  <c r="C76" i="24"/>
  <c r="C41" i="24"/>
  <c r="C50" i="24"/>
  <c r="C46" i="24" s="1"/>
  <c r="C44" i="24" s="1"/>
  <c r="C34" i="24"/>
  <c r="C51" i="24"/>
  <c r="C56" i="24"/>
  <c r="C54" i="24" s="1"/>
  <c r="C55" i="24"/>
  <c r="C53" i="24" s="1"/>
  <c r="C30" i="24" l="1"/>
  <c r="C19" i="24"/>
  <c r="C15" i="24" s="1"/>
  <c r="C13" i="24" s="1"/>
  <c r="C26" i="24"/>
  <c r="C24" i="24" s="1"/>
  <c r="C22" i="24" s="1"/>
  <c r="C16" i="24" s="1"/>
  <c r="C14" i="24" s="1"/>
  <c r="C39" i="24"/>
  <c r="C37" i="24" s="1"/>
  <c r="C31" i="24" s="1"/>
  <c r="C29" i="24" s="1"/>
  <c r="C75" i="24"/>
  <c r="C74" i="24"/>
  <c r="C47" i="24"/>
  <c r="C45" i="24" s="1"/>
  <c r="C73" i="24" l="1"/>
  <c r="C72" i="24"/>
  <c r="C28" i="24"/>
  <c r="C70" i="24" l="1"/>
  <c r="C71" i="24"/>
  <c r="C69" i="24" s="1"/>
</calcChain>
</file>

<file path=xl/sharedStrings.xml><?xml version="1.0" encoding="utf-8"?>
<sst xmlns="http://schemas.openxmlformats.org/spreadsheetml/2006/main" count="137" uniqueCount="38">
  <si>
    <t>I/II</t>
  </si>
  <si>
    <t>I</t>
  </si>
  <si>
    <t>II</t>
  </si>
  <si>
    <t xml:space="preserve">     I - Credite de angajament</t>
  </si>
  <si>
    <t xml:space="preserve">    II - Credite bugetare</t>
  </si>
  <si>
    <t>CAPITOL/</t>
  </si>
  <si>
    <t>GRUPA/</t>
  </si>
  <si>
    <t>SURSA</t>
  </si>
  <si>
    <t xml:space="preserve">C. Alte cheltuieli de investiţii </t>
  </si>
  <si>
    <t xml:space="preserve">     din care</t>
  </si>
  <si>
    <t>71 Active nefinanciare</t>
  </si>
  <si>
    <t>- mii lei -</t>
  </si>
  <si>
    <t xml:space="preserve"> Total surse de finanţare</t>
  </si>
  <si>
    <t>71.01.Active fixe</t>
  </si>
  <si>
    <t>TOTAL GENERAL</t>
  </si>
  <si>
    <t>din care</t>
  </si>
  <si>
    <t>10 Venituri proprii</t>
  </si>
  <si>
    <t xml:space="preserve">     din care:</t>
  </si>
  <si>
    <t xml:space="preserve"> 1. Total surse de finanţare</t>
  </si>
  <si>
    <t>71.01 Active fixe</t>
  </si>
  <si>
    <t>71.01.30.Alte active fixe</t>
  </si>
  <si>
    <t>b. dotari independente</t>
  </si>
  <si>
    <t>56 Proiecte cu finantare din fonduri externe nerambursabile postaderare</t>
  </si>
  <si>
    <t>c. cheltuieli aferente studiilor de fezabilitate si alte studii</t>
  </si>
  <si>
    <t>CAPITOLUL 66.10 SANATATE</t>
  </si>
  <si>
    <t>58 Proiecte cu finantare din fonduri externe nerambursabile postaderare</t>
  </si>
  <si>
    <t xml:space="preserve">                                                                                       ANEXA nr. 3</t>
  </si>
  <si>
    <t>ANUL 2021</t>
  </si>
  <si>
    <t xml:space="preserve"> 10 Venituri proprii</t>
  </si>
  <si>
    <t>1. Spitalul de Pediatrie Pitesti</t>
  </si>
  <si>
    <t xml:space="preserve">  Total surse de finanţare</t>
  </si>
  <si>
    <t xml:space="preserve"> INFLUENTE LA PROGRAMUL DE INVESTIŢII PUBLICE 
PE GRUPE DE INVESTITII SI SURSE DE FINANTARE
</t>
  </si>
  <si>
    <t>Cresterea capacitatii Spitalului de Pediatrie Pitesti de gestionare a crizei sanitare COVID-19</t>
  </si>
  <si>
    <t>Consolidarea capacitatii de gestionare a crizei sanitare COVID-19 in cadrul Spitalului Orasenesc Regele Carol I Costesti</t>
  </si>
  <si>
    <t>2. Spitalul Orasenesc "Regele Carol I" Costesti</t>
  </si>
  <si>
    <t xml:space="preserve"> Spitalul Judetean de Urgenta Pitesti</t>
  </si>
  <si>
    <t>Elaborare Documentatie tehnico-economica (SF, PAC, PTE) aferenta instalatiei de rezerva de apa la sectiile exterioare Spital nr.2 si sectiile Oncologie si Infectioase</t>
  </si>
  <si>
    <r>
      <t xml:space="preserve">CONSILIUL JUDETEAN ARGES                              </t>
    </r>
    <r>
      <rPr>
        <b/>
        <sz val="10"/>
        <rFont val="Arial"/>
        <family val="2"/>
      </rPr>
      <t xml:space="preserve"> la H.C.J. Argeș nr. 162/24.06.2021      </t>
    </r>
    <r>
      <rPr>
        <sz val="10"/>
        <rFont val="Arial"/>
        <family val="2"/>
      </rPr>
      <t xml:space="preserve">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</si>
</sst>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i/>
      <sz val="10"/>
      <name val="Arial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" xfId="0" applyBorder="1"/>
    <xf numFmtId="0" fontId="3" fillId="0" borderId="3" xfId="0" applyFont="1" applyBorder="1"/>
    <xf numFmtId="0" fontId="4" fillId="0" borderId="3" xfId="0" applyFont="1" applyBorder="1"/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2" fillId="3" borderId="3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0" fillId="0" borderId="4" xfId="0" applyNumberForma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3" fillId="0" borderId="2" xfId="0" applyFont="1" applyBorder="1"/>
    <xf numFmtId="0" fontId="8" fillId="0" borderId="2" xfId="0" applyFont="1" applyBorder="1"/>
    <xf numFmtId="4" fontId="9" fillId="0" borderId="4" xfId="0" applyNumberFormat="1" applyFont="1" applyBorder="1" applyAlignment="1">
      <alignment horizontal="right"/>
    </xf>
    <xf numFmtId="0" fontId="9" fillId="4" borderId="5" xfId="0" applyFont="1" applyFill="1" applyBorder="1" applyAlignment="1">
      <alignment horizontal="center"/>
    </xf>
    <xf numFmtId="4" fontId="9" fillId="4" borderId="4" xfId="0" applyNumberFormat="1" applyFont="1" applyFill="1" applyBorder="1" applyAlignment="1">
      <alignment horizontal="right"/>
    </xf>
    <xf numFmtId="0" fontId="9" fillId="4" borderId="3" xfId="0" applyFont="1" applyFill="1" applyBorder="1" applyAlignment="1">
      <alignment horizontal="center"/>
    </xf>
    <xf numFmtId="0" fontId="3" fillId="0" borderId="5" xfId="0" applyFont="1" applyBorder="1"/>
    <xf numFmtId="0" fontId="9" fillId="4" borderId="3" xfId="0" applyFont="1" applyFill="1" applyBorder="1"/>
    <xf numFmtId="0" fontId="6" fillId="3" borderId="5" xfId="0" applyFont="1" applyFill="1" applyBorder="1"/>
    <xf numFmtId="0" fontId="3" fillId="0" borderId="3" xfId="0" applyFont="1" applyBorder="1" applyAlignment="1">
      <alignment horizontal="center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9" fillId="0" borderId="0" xfId="0" applyFont="1"/>
    <xf numFmtId="4" fontId="3" fillId="0" borderId="4" xfId="0" applyNumberFormat="1" applyFont="1" applyBorder="1" applyAlignment="1">
      <alignment horizontal="right"/>
    </xf>
    <xf numFmtId="0" fontId="9" fillId="2" borderId="6" xfId="0" applyFont="1" applyFill="1" applyBorder="1"/>
    <xf numFmtId="0" fontId="9" fillId="2" borderId="8" xfId="0" applyFont="1" applyFill="1" applyBorder="1"/>
    <xf numFmtId="0" fontId="9" fillId="2" borderId="4" xfId="0" applyFont="1" applyFill="1" applyBorder="1"/>
    <xf numFmtId="0" fontId="9" fillId="0" borderId="9" xfId="0" applyFont="1" applyBorder="1"/>
    <xf numFmtId="0" fontId="5" fillId="0" borderId="5" xfId="0" applyFont="1" applyBorder="1"/>
    <xf numFmtId="0" fontId="7" fillId="4" borderId="5" xfId="0" applyFont="1" applyFill="1" applyBorder="1" applyAlignment="1">
      <alignment horizontal="left"/>
    </xf>
    <xf numFmtId="4" fontId="9" fillId="3" borderId="4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2" xfId="0" applyFont="1" applyBorder="1"/>
    <xf numFmtId="0" fontId="9" fillId="0" borderId="2" xfId="0" applyFont="1" applyBorder="1"/>
    <xf numFmtId="0" fontId="9" fillId="4" borderId="5" xfId="0" applyFont="1" applyFill="1" applyBorder="1"/>
    <xf numFmtId="0" fontId="9" fillId="4" borderId="0" xfId="0" applyFont="1" applyFill="1"/>
    <xf numFmtId="4" fontId="0" fillId="4" borderId="4" xfId="0" applyNumberFormat="1" applyFill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5" xfId="0" applyFont="1" applyBorder="1"/>
    <xf numFmtId="0" fontId="9" fillId="4" borderId="2" xfId="0" applyFont="1" applyFill="1" applyBorder="1"/>
    <xf numFmtId="0" fontId="3" fillId="4" borderId="3" xfId="0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right"/>
    </xf>
    <xf numFmtId="0" fontId="3" fillId="4" borderId="0" xfId="0" applyFont="1" applyFill="1"/>
    <xf numFmtId="0" fontId="3" fillId="4" borderId="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1" fillId="0" borderId="5" xfId="0" applyFont="1" applyBorder="1" applyAlignment="1">
      <alignment wrapText="1"/>
    </xf>
    <xf numFmtId="0" fontId="0" fillId="0" borderId="5" xfId="0" applyBorder="1"/>
    <xf numFmtId="0" fontId="10" fillId="0" borderId="2" xfId="0" applyFont="1" applyBorder="1"/>
    <xf numFmtId="0" fontId="12" fillId="4" borderId="5" xfId="1" applyFont="1" applyFill="1" applyBorder="1" applyAlignment="1">
      <alignment wrapText="1"/>
    </xf>
    <xf numFmtId="0" fontId="3" fillId="4" borderId="3" xfId="0" applyFont="1" applyFill="1" applyBorder="1"/>
    <xf numFmtId="0" fontId="5" fillId="4" borderId="5" xfId="0" applyFont="1" applyFill="1" applyBorder="1" applyAlignment="1">
      <alignment wrapText="1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0" fillId="0" borderId="0" xfId="0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4">
    <cellStyle name="Normal" xfId="0" builtinId="0"/>
    <cellStyle name="Normal 3" xfId="1" xr:uid="{00000000-0005-0000-0000-000001000000}"/>
    <cellStyle name="Normal 4" xfId="3" xr:uid="{00000000-0005-0000-0000-000002000000}"/>
    <cellStyle name="Normal 5" xfId="2" xr:uid="{00000000-0005-0000-0000-000003000000}"/>
  </cellStyles>
  <dxfs count="0"/>
  <tableStyles count="0" defaultTableStyle="TableStyleMedium9" defaultPivotStyle="PivotStyleLight16"/>
  <colors>
    <mruColors>
      <color rgb="FFFF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16"/>
  <sheetViews>
    <sheetView tabSelected="1" zoomScaleNormal="100" workbookViewId="0">
      <selection activeCell="A2" sqref="A2:C2"/>
    </sheetView>
  </sheetViews>
  <sheetFormatPr defaultRowHeight="13.2" x14ac:dyDescent="0.25"/>
  <cols>
    <col min="1" max="1" width="60" customWidth="1"/>
    <col min="2" max="2" width="6.88671875" style="1" customWidth="1"/>
    <col min="3" max="3" width="17" customWidth="1"/>
    <col min="4" max="4" width="0" hidden="1" customWidth="1"/>
    <col min="6" max="9" width="0" hidden="1" customWidth="1"/>
  </cols>
  <sheetData>
    <row r="1" spans="1:3" x14ac:dyDescent="0.25">
      <c r="A1" s="85" t="s">
        <v>26</v>
      </c>
      <c r="B1" s="76"/>
      <c r="C1" s="76"/>
    </row>
    <row r="2" spans="1:3" x14ac:dyDescent="0.25">
      <c r="A2" s="77" t="s">
        <v>37</v>
      </c>
      <c r="B2" s="76"/>
      <c r="C2" s="76"/>
    </row>
    <row r="3" spans="1:3" x14ac:dyDescent="0.25">
      <c r="A3" s="60" t="s">
        <v>3</v>
      </c>
    </row>
    <row r="4" spans="1:3" x14ac:dyDescent="0.25">
      <c r="A4" t="s">
        <v>4</v>
      </c>
    </row>
    <row r="7" spans="1:3" ht="31.5" customHeight="1" x14ac:dyDescent="0.25">
      <c r="A7" s="78" t="s">
        <v>31</v>
      </c>
      <c r="B7" s="78"/>
      <c r="C7" s="78"/>
    </row>
    <row r="8" spans="1:3" ht="18.75" customHeight="1" x14ac:dyDescent="0.25">
      <c r="B8" s="2"/>
      <c r="C8" s="67" t="s">
        <v>11</v>
      </c>
    </row>
    <row r="9" spans="1:3" x14ac:dyDescent="0.25">
      <c r="A9" s="8" t="s">
        <v>5</v>
      </c>
      <c r="B9" s="5" t="s">
        <v>0</v>
      </c>
      <c r="C9" s="79" t="s">
        <v>27</v>
      </c>
    </row>
    <row r="10" spans="1:3" x14ac:dyDescent="0.25">
      <c r="A10" s="3" t="s">
        <v>6</v>
      </c>
      <c r="B10" s="6"/>
      <c r="C10" s="80"/>
    </row>
    <row r="11" spans="1:3" x14ac:dyDescent="0.25">
      <c r="A11" s="3" t="s">
        <v>7</v>
      </c>
      <c r="B11" s="6"/>
      <c r="C11" s="81"/>
    </row>
    <row r="12" spans="1:3" x14ac:dyDescent="0.25">
      <c r="A12" s="4">
        <v>0</v>
      </c>
      <c r="B12" s="4">
        <v>1</v>
      </c>
      <c r="C12" s="7">
        <v>2</v>
      </c>
    </row>
    <row r="13" spans="1:3" ht="15.6" x14ac:dyDescent="0.3">
      <c r="A13" s="30" t="s">
        <v>12</v>
      </c>
      <c r="B13" s="17" t="s">
        <v>1</v>
      </c>
      <c r="C13" s="42">
        <f>C15</f>
        <v>15524</v>
      </c>
    </row>
    <row r="14" spans="1:3" x14ac:dyDescent="0.25">
      <c r="A14" s="16"/>
      <c r="B14" s="18" t="s">
        <v>2</v>
      </c>
      <c r="C14" s="42">
        <f>C16</f>
        <v>15524</v>
      </c>
    </row>
    <row r="15" spans="1:3" x14ac:dyDescent="0.25">
      <c r="A15" s="23" t="s">
        <v>16</v>
      </c>
      <c r="B15" s="5" t="s">
        <v>1</v>
      </c>
      <c r="C15" s="24">
        <f>C19+C21</f>
        <v>15524</v>
      </c>
    </row>
    <row r="16" spans="1:3" x14ac:dyDescent="0.25">
      <c r="A16" s="10" t="s">
        <v>9</v>
      </c>
      <c r="B16" s="7" t="s">
        <v>2</v>
      </c>
      <c r="C16" s="24">
        <f>C20+C22</f>
        <v>15524</v>
      </c>
    </row>
    <row r="17" spans="1:3" hidden="1" x14ac:dyDescent="0.25">
      <c r="A17" s="45" t="s">
        <v>22</v>
      </c>
      <c r="B17" s="6" t="s">
        <v>1</v>
      </c>
      <c r="C17" s="19"/>
    </row>
    <row r="18" spans="1:3" hidden="1" x14ac:dyDescent="0.25">
      <c r="A18" s="9"/>
      <c r="B18" s="7" t="s">
        <v>2</v>
      </c>
      <c r="C18" s="19"/>
    </row>
    <row r="19" spans="1:3" x14ac:dyDescent="0.25">
      <c r="A19" s="45" t="s">
        <v>25</v>
      </c>
      <c r="B19" s="44" t="s">
        <v>1</v>
      </c>
      <c r="C19" s="49">
        <f>C34</f>
        <v>15491</v>
      </c>
    </row>
    <row r="20" spans="1:3" x14ac:dyDescent="0.25">
      <c r="A20" s="11"/>
      <c r="B20" s="31" t="s">
        <v>2</v>
      </c>
      <c r="C20" s="49">
        <f>C35</f>
        <v>15491</v>
      </c>
    </row>
    <row r="21" spans="1:3" x14ac:dyDescent="0.25">
      <c r="A21" s="12" t="s">
        <v>10</v>
      </c>
      <c r="B21" s="5" t="s">
        <v>1</v>
      </c>
      <c r="C21" s="19">
        <f>C23</f>
        <v>33</v>
      </c>
    </row>
    <row r="22" spans="1:3" x14ac:dyDescent="0.25">
      <c r="A22" s="11"/>
      <c r="B22" s="7" t="s">
        <v>2</v>
      </c>
      <c r="C22" s="19">
        <f>C24</f>
        <v>33</v>
      </c>
    </row>
    <row r="23" spans="1:3" x14ac:dyDescent="0.25">
      <c r="A23" s="40" t="s">
        <v>13</v>
      </c>
      <c r="B23" s="5" t="s">
        <v>1</v>
      </c>
      <c r="C23" s="19">
        <f>C25</f>
        <v>33</v>
      </c>
    </row>
    <row r="24" spans="1:3" x14ac:dyDescent="0.25">
      <c r="A24" s="21"/>
      <c r="B24" s="31" t="s">
        <v>2</v>
      </c>
      <c r="C24" s="19">
        <f>C26</f>
        <v>33</v>
      </c>
    </row>
    <row r="25" spans="1:3" x14ac:dyDescent="0.25">
      <c r="A25" s="22" t="s">
        <v>20</v>
      </c>
      <c r="B25" s="6" t="s">
        <v>1</v>
      </c>
      <c r="C25" s="19">
        <f>C40</f>
        <v>33</v>
      </c>
    </row>
    <row r="26" spans="1:3" x14ac:dyDescent="0.25">
      <c r="A26" s="9"/>
      <c r="B26" s="7" t="s">
        <v>2</v>
      </c>
      <c r="C26" s="19">
        <f>C41</f>
        <v>33</v>
      </c>
    </row>
    <row r="27" spans="1:3" x14ac:dyDescent="0.25">
      <c r="A27" s="82" t="s">
        <v>8</v>
      </c>
      <c r="B27" s="83"/>
      <c r="C27" s="84"/>
    </row>
    <row r="28" spans="1:3" ht="15" x14ac:dyDescent="0.25">
      <c r="A28" s="41" t="s">
        <v>12</v>
      </c>
      <c r="B28" s="25" t="s">
        <v>1</v>
      </c>
      <c r="C28" s="26">
        <f>C29</f>
        <v>15524</v>
      </c>
    </row>
    <row r="29" spans="1:3" x14ac:dyDescent="0.25">
      <c r="A29" s="29"/>
      <c r="B29" s="27" t="s">
        <v>2</v>
      </c>
      <c r="C29" s="26">
        <f>C31</f>
        <v>15524</v>
      </c>
    </row>
    <row r="30" spans="1:3" x14ac:dyDescent="0.25">
      <c r="A30" s="23" t="s">
        <v>16</v>
      </c>
      <c r="B30" s="5" t="s">
        <v>1</v>
      </c>
      <c r="C30" s="24">
        <f>C34+C36</f>
        <v>15524</v>
      </c>
    </row>
    <row r="31" spans="1:3" x14ac:dyDescent="0.25">
      <c r="A31" s="10" t="s">
        <v>9</v>
      </c>
      <c r="B31" s="7" t="s">
        <v>2</v>
      </c>
      <c r="C31" s="24">
        <f>C35+C37</f>
        <v>15524</v>
      </c>
    </row>
    <row r="32" spans="1:3" hidden="1" x14ac:dyDescent="0.25">
      <c r="A32" s="45" t="s">
        <v>22</v>
      </c>
      <c r="B32" s="6" t="s">
        <v>1</v>
      </c>
      <c r="C32" s="19"/>
    </row>
    <row r="33" spans="1:11" hidden="1" x14ac:dyDescent="0.25">
      <c r="A33" s="9"/>
      <c r="B33" s="7" t="s">
        <v>2</v>
      </c>
      <c r="C33" s="19"/>
    </row>
    <row r="34" spans="1:11" x14ac:dyDescent="0.25">
      <c r="A34" s="45" t="s">
        <v>25</v>
      </c>
      <c r="B34" s="44" t="s">
        <v>1</v>
      </c>
      <c r="C34" s="49">
        <f>C57</f>
        <v>15491</v>
      </c>
    </row>
    <row r="35" spans="1:11" x14ac:dyDescent="0.25">
      <c r="A35" s="11"/>
      <c r="B35" s="31" t="s">
        <v>2</v>
      </c>
      <c r="C35" s="49">
        <f>C58</f>
        <v>15491</v>
      </c>
    </row>
    <row r="36" spans="1:11" x14ac:dyDescent="0.25">
      <c r="A36" s="12" t="s">
        <v>10</v>
      </c>
      <c r="B36" s="5" t="s">
        <v>1</v>
      </c>
      <c r="C36" s="19">
        <f>C38</f>
        <v>33</v>
      </c>
    </row>
    <row r="37" spans="1:11" x14ac:dyDescent="0.25">
      <c r="A37" s="11"/>
      <c r="B37" s="7" t="s">
        <v>2</v>
      </c>
      <c r="C37" s="19">
        <f>C39</f>
        <v>33</v>
      </c>
    </row>
    <row r="38" spans="1:11" x14ac:dyDescent="0.25">
      <c r="A38" s="40" t="s">
        <v>13</v>
      </c>
      <c r="B38" s="5" t="s">
        <v>1</v>
      </c>
      <c r="C38" s="19">
        <f>C40</f>
        <v>33</v>
      </c>
    </row>
    <row r="39" spans="1:11" x14ac:dyDescent="0.25">
      <c r="A39" s="21"/>
      <c r="B39" s="31" t="s">
        <v>2</v>
      </c>
      <c r="C39" s="19">
        <f>C41</f>
        <v>33</v>
      </c>
    </row>
    <row r="40" spans="1:11" x14ac:dyDescent="0.25">
      <c r="A40" s="22" t="s">
        <v>20</v>
      </c>
      <c r="B40" s="6" t="s">
        <v>1</v>
      </c>
      <c r="C40" s="19">
        <f>C77</f>
        <v>33</v>
      </c>
    </row>
    <row r="41" spans="1:11" x14ac:dyDescent="0.25">
      <c r="A41" s="9"/>
      <c r="B41" s="7" t="s">
        <v>2</v>
      </c>
      <c r="C41" s="19">
        <f>C78</f>
        <v>33</v>
      </c>
    </row>
    <row r="42" spans="1:11" x14ac:dyDescent="0.25">
      <c r="A42" s="36" t="s">
        <v>21</v>
      </c>
      <c r="B42" s="38"/>
      <c r="C42" s="37"/>
      <c r="D42" s="34"/>
      <c r="E42" s="34"/>
      <c r="F42" s="34"/>
      <c r="G42" s="34"/>
      <c r="H42" s="34"/>
      <c r="I42" s="34"/>
      <c r="K42" s="33"/>
    </row>
    <row r="43" spans="1:11" x14ac:dyDescent="0.25">
      <c r="A43" s="54" t="s">
        <v>14</v>
      </c>
      <c r="B43" s="43"/>
      <c r="C43" s="19"/>
      <c r="D43" s="34"/>
      <c r="E43" s="34"/>
      <c r="F43" s="34"/>
      <c r="G43" s="34"/>
      <c r="H43" s="34"/>
      <c r="I43" s="39"/>
    </row>
    <row r="44" spans="1:11" x14ac:dyDescent="0.25">
      <c r="A44" s="22" t="s">
        <v>30</v>
      </c>
      <c r="B44" s="44" t="s">
        <v>1</v>
      </c>
      <c r="C44" s="19">
        <f>C46</f>
        <v>15491</v>
      </c>
      <c r="D44" s="32"/>
      <c r="E44" s="32"/>
      <c r="F44" s="32"/>
      <c r="G44" s="32"/>
      <c r="H44" s="32"/>
      <c r="I44" s="32"/>
    </row>
    <row r="45" spans="1:11" x14ac:dyDescent="0.25">
      <c r="A45" s="10"/>
      <c r="B45" s="31" t="s">
        <v>2</v>
      </c>
      <c r="C45" s="19">
        <f>C47</f>
        <v>15491</v>
      </c>
      <c r="D45" s="32"/>
      <c r="E45" s="32"/>
      <c r="F45" s="32"/>
      <c r="G45" s="32"/>
      <c r="H45" s="32"/>
      <c r="I45" s="32"/>
    </row>
    <row r="46" spans="1:11" x14ac:dyDescent="0.25">
      <c r="A46" s="23" t="s">
        <v>16</v>
      </c>
      <c r="B46" s="5" t="s">
        <v>1</v>
      </c>
      <c r="C46" s="24">
        <f>C50</f>
        <v>15491</v>
      </c>
    </row>
    <row r="47" spans="1:11" x14ac:dyDescent="0.25">
      <c r="A47" s="10" t="s">
        <v>9</v>
      </c>
      <c r="B47" s="7" t="s">
        <v>2</v>
      </c>
      <c r="C47" s="24">
        <f>C51</f>
        <v>15491</v>
      </c>
    </row>
    <row r="48" spans="1:11" hidden="1" x14ac:dyDescent="0.25">
      <c r="A48" s="45" t="s">
        <v>22</v>
      </c>
      <c r="B48" s="6" t="s">
        <v>1</v>
      </c>
      <c r="C48" s="19"/>
    </row>
    <row r="49" spans="1:5" hidden="1" x14ac:dyDescent="0.25">
      <c r="A49" s="9"/>
      <c r="B49" s="7" t="s">
        <v>2</v>
      </c>
      <c r="C49" s="19"/>
    </row>
    <row r="50" spans="1:5" x14ac:dyDescent="0.25">
      <c r="A50" s="45" t="s">
        <v>25</v>
      </c>
      <c r="B50" s="44" t="s">
        <v>1</v>
      </c>
      <c r="C50" s="49">
        <f>C57</f>
        <v>15491</v>
      </c>
    </row>
    <row r="51" spans="1:5" x14ac:dyDescent="0.25">
      <c r="A51" s="11"/>
      <c r="B51" s="31" t="s">
        <v>2</v>
      </c>
      <c r="C51" s="49">
        <f>C58</f>
        <v>15491</v>
      </c>
    </row>
    <row r="52" spans="1:5" x14ac:dyDescent="0.25">
      <c r="A52" s="73" t="s">
        <v>24</v>
      </c>
      <c r="B52" s="74"/>
      <c r="C52" s="75"/>
      <c r="E52" s="33"/>
    </row>
    <row r="53" spans="1:5" s="34" customFormat="1" x14ac:dyDescent="0.25">
      <c r="A53" s="46" t="s">
        <v>14</v>
      </c>
      <c r="B53" s="51" t="s">
        <v>1</v>
      </c>
      <c r="C53" s="26">
        <f t="shared" ref="C53:C56" si="0">C55</f>
        <v>15491</v>
      </c>
      <c r="E53" s="48"/>
    </row>
    <row r="54" spans="1:5" s="34" customFormat="1" x14ac:dyDescent="0.25">
      <c r="A54" s="52" t="s">
        <v>15</v>
      </c>
      <c r="B54" s="53" t="s">
        <v>2</v>
      </c>
      <c r="C54" s="26">
        <f t="shared" si="0"/>
        <v>15491</v>
      </c>
      <c r="E54" s="48"/>
    </row>
    <row r="55" spans="1:5" x14ac:dyDescent="0.25">
      <c r="A55" s="23" t="s">
        <v>16</v>
      </c>
      <c r="B55" s="13" t="s">
        <v>1</v>
      </c>
      <c r="C55" s="49">
        <f t="shared" si="0"/>
        <v>15491</v>
      </c>
    </row>
    <row r="56" spans="1:5" x14ac:dyDescent="0.25">
      <c r="A56" s="10" t="s">
        <v>9</v>
      </c>
      <c r="B56" s="14" t="s">
        <v>2</v>
      </c>
      <c r="C56" s="49">
        <f t="shared" si="0"/>
        <v>15491</v>
      </c>
    </row>
    <row r="57" spans="1:5" ht="26.4" x14ac:dyDescent="0.25">
      <c r="A57" s="61" t="s">
        <v>25</v>
      </c>
      <c r="B57" s="13" t="s">
        <v>1</v>
      </c>
      <c r="C57" s="49">
        <f>C59+C63</f>
        <v>15491</v>
      </c>
    </row>
    <row r="58" spans="1:5" x14ac:dyDescent="0.25">
      <c r="A58" s="22"/>
      <c r="B58" s="14" t="s">
        <v>2</v>
      </c>
      <c r="C58" s="49">
        <f>C60+C64</f>
        <v>15491</v>
      </c>
    </row>
    <row r="59" spans="1:5" x14ac:dyDescent="0.25">
      <c r="A59" s="47" t="s">
        <v>29</v>
      </c>
      <c r="B59" s="13" t="s">
        <v>1</v>
      </c>
      <c r="C59" s="49">
        <f>C61</f>
        <v>6442</v>
      </c>
    </row>
    <row r="60" spans="1:5" x14ac:dyDescent="0.25">
      <c r="A60" s="22"/>
      <c r="B60" s="14" t="s">
        <v>2</v>
      </c>
      <c r="C60" s="49">
        <f>C62</f>
        <v>6442</v>
      </c>
    </row>
    <row r="61" spans="1:5" s="15" customFormat="1" ht="26.4" x14ac:dyDescent="0.25">
      <c r="A61" s="66" t="s">
        <v>32</v>
      </c>
      <c r="B61" s="13" t="s">
        <v>1</v>
      </c>
      <c r="C61" s="57">
        <v>6442</v>
      </c>
    </row>
    <row r="62" spans="1:5" s="15" customFormat="1" x14ac:dyDescent="0.25">
      <c r="A62" s="21"/>
      <c r="B62" s="14" t="s">
        <v>2</v>
      </c>
      <c r="C62" s="57">
        <v>6442</v>
      </c>
    </row>
    <row r="63" spans="1:5" x14ac:dyDescent="0.25">
      <c r="A63" s="47" t="s">
        <v>34</v>
      </c>
      <c r="B63" s="13" t="s">
        <v>1</v>
      </c>
      <c r="C63" s="49">
        <f>C65</f>
        <v>9049</v>
      </c>
    </row>
    <row r="64" spans="1:5" x14ac:dyDescent="0.25">
      <c r="A64" s="22"/>
      <c r="B64" s="14" t="s">
        <v>2</v>
      </c>
      <c r="C64" s="49">
        <f>C66</f>
        <v>9049</v>
      </c>
    </row>
    <row r="65" spans="1:5" s="15" customFormat="1" ht="26.4" x14ac:dyDescent="0.25">
      <c r="A65" s="66" t="s">
        <v>33</v>
      </c>
      <c r="B65" s="13" t="s">
        <v>1</v>
      </c>
      <c r="C65" s="57">
        <v>9049</v>
      </c>
    </row>
    <row r="66" spans="1:5" s="15" customFormat="1" x14ac:dyDescent="0.25">
      <c r="A66" s="21"/>
      <c r="B66" s="14" t="s">
        <v>2</v>
      </c>
      <c r="C66" s="57">
        <v>9049</v>
      </c>
    </row>
    <row r="67" spans="1:5" x14ac:dyDescent="0.25">
      <c r="A67" s="69" t="s">
        <v>23</v>
      </c>
      <c r="B67" s="69"/>
      <c r="C67" s="69"/>
    </row>
    <row r="68" spans="1:5" x14ac:dyDescent="0.25">
      <c r="A68" s="72" t="s">
        <v>14</v>
      </c>
      <c r="B68" s="72"/>
      <c r="C68" s="72"/>
    </row>
    <row r="69" spans="1:5" x14ac:dyDescent="0.25">
      <c r="A69" s="62" t="s">
        <v>18</v>
      </c>
      <c r="B69" s="5" t="s">
        <v>1</v>
      </c>
      <c r="C69" s="19">
        <f>C71</f>
        <v>33</v>
      </c>
    </row>
    <row r="70" spans="1:5" x14ac:dyDescent="0.25">
      <c r="A70" s="9"/>
      <c r="B70" s="7" t="s">
        <v>2</v>
      </c>
      <c r="C70" s="19">
        <f>C72</f>
        <v>33</v>
      </c>
    </row>
    <row r="71" spans="1:5" x14ac:dyDescent="0.25">
      <c r="A71" s="63" t="s">
        <v>16</v>
      </c>
      <c r="B71" s="13" t="s">
        <v>1</v>
      </c>
      <c r="C71" s="24">
        <f>C72</f>
        <v>33</v>
      </c>
    </row>
    <row r="72" spans="1:5" x14ac:dyDescent="0.25">
      <c r="A72" s="10" t="s">
        <v>9</v>
      </c>
      <c r="B72" s="14" t="s">
        <v>2</v>
      </c>
      <c r="C72" s="19">
        <f>C74</f>
        <v>33</v>
      </c>
    </row>
    <row r="73" spans="1:5" x14ac:dyDescent="0.25">
      <c r="A73" s="12" t="s">
        <v>10</v>
      </c>
      <c r="B73" s="6" t="s">
        <v>1</v>
      </c>
      <c r="C73" s="19">
        <f>C74</f>
        <v>33</v>
      </c>
    </row>
    <row r="74" spans="1:5" x14ac:dyDescent="0.25">
      <c r="A74" s="11"/>
      <c r="B74" s="7" t="s">
        <v>2</v>
      </c>
      <c r="C74" s="19">
        <f>C76</f>
        <v>33</v>
      </c>
    </row>
    <row r="75" spans="1:5" x14ac:dyDescent="0.25">
      <c r="A75" s="50" t="s">
        <v>19</v>
      </c>
      <c r="B75" s="13" t="s">
        <v>1</v>
      </c>
      <c r="C75" s="19">
        <f>C76</f>
        <v>33</v>
      </c>
    </row>
    <row r="76" spans="1:5" x14ac:dyDescent="0.25">
      <c r="A76" s="22"/>
      <c r="B76" s="14" t="s">
        <v>2</v>
      </c>
      <c r="C76" s="19">
        <f>C78</f>
        <v>33</v>
      </c>
    </row>
    <row r="77" spans="1:5" x14ac:dyDescent="0.25">
      <c r="A77" s="28" t="s">
        <v>20</v>
      </c>
      <c r="B77" s="13" t="s">
        <v>1</v>
      </c>
      <c r="C77" s="19">
        <f>C88</f>
        <v>33</v>
      </c>
    </row>
    <row r="78" spans="1:5" x14ac:dyDescent="0.25">
      <c r="A78" s="10"/>
      <c r="B78" s="14" t="s">
        <v>2</v>
      </c>
      <c r="C78" s="19">
        <f>C89</f>
        <v>33</v>
      </c>
    </row>
    <row r="79" spans="1:5" x14ac:dyDescent="0.25">
      <c r="A79" s="73" t="s">
        <v>24</v>
      </c>
      <c r="B79" s="74"/>
      <c r="C79" s="74"/>
      <c r="E79" s="33"/>
    </row>
    <row r="80" spans="1:5" x14ac:dyDescent="0.25">
      <c r="A80" s="20" t="s">
        <v>14</v>
      </c>
      <c r="B80" s="5" t="s">
        <v>1</v>
      </c>
      <c r="C80" s="49">
        <f t="shared" ref="C80:C87" si="1">C82</f>
        <v>33</v>
      </c>
    </row>
    <row r="81" spans="1:3" x14ac:dyDescent="0.25">
      <c r="A81" s="21" t="s">
        <v>15</v>
      </c>
      <c r="B81" s="7" t="s">
        <v>2</v>
      </c>
      <c r="C81" s="49">
        <f t="shared" si="1"/>
        <v>33</v>
      </c>
    </row>
    <row r="82" spans="1:3" x14ac:dyDescent="0.25">
      <c r="A82" s="23" t="s">
        <v>28</v>
      </c>
      <c r="B82" s="13" t="s">
        <v>1</v>
      </c>
      <c r="C82" s="49">
        <f t="shared" si="1"/>
        <v>33</v>
      </c>
    </row>
    <row r="83" spans="1:3" x14ac:dyDescent="0.25">
      <c r="A83" s="9" t="s">
        <v>17</v>
      </c>
      <c r="B83" s="14" t="s">
        <v>2</v>
      </c>
      <c r="C83" s="49">
        <f t="shared" si="1"/>
        <v>33</v>
      </c>
    </row>
    <row r="84" spans="1:3" x14ac:dyDescent="0.25">
      <c r="A84" s="12" t="s">
        <v>10</v>
      </c>
      <c r="B84" s="6" t="s">
        <v>1</v>
      </c>
      <c r="C84" s="49">
        <f t="shared" si="1"/>
        <v>33</v>
      </c>
    </row>
    <row r="85" spans="1:3" x14ac:dyDescent="0.25">
      <c r="A85" s="11"/>
      <c r="B85" s="7" t="s">
        <v>2</v>
      </c>
      <c r="C85" s="49">
        <f t="shared" si="1"/>
        <v>33</v>
      </c>
    </row>
    <row r="86" spans="1:3" x14ac:dyDescent="0.25">
      <c r="A86" s="50" t="s">
        <v>19</v>
      </c>
      <c r="B86" s="6" t="s">
        <v>1</v>
      </c>
      <c r="C86" s="49">
        <f t="shared" si="1"/>
        <v>33</v>
      </c>
    </row>
    <row r="87" spans="1:3" x14ac:dyDescent="0.25">
      <c r="A87" s="10"/>
      <c r="B87" s="7" t="s">
        <v>2</v>
      </c>
      <c r="C87" s="49">
        <f t="shared" si="1"/>
        <v>33</v>
      </c>
    </row>
    <row r="88" spans="1:3" s="48" customFormat="1" x14ac:dyDescent="0.25">
      <c r="A88" s="55" t="s">
        <v>20</v>
      </c>
      <c r="B88" s="25" t="s">
        <v>1</v>
      </c>
      <c r="C88" s="26">
        <f>C90+C94</f>
        <v>33</v>
      </c>
    </row>
    <row r="89" spans="1:3" s="48" customFormat="1" ht="12" customHeight="1" x14ac:dyDescent="0.25">
      <c r="A89" s="29"/>
      <c r="B89" s="27" t="s">
        <v>2</v>
      </c>
      <c r="C89" s="26">
        <f>C91+C95</f>
        <v>33</v>
      </c>
    </row>
    <row r="90" spans="1:3" s="48" customFormat="1" x14ac:dyDescent="0.25">
      <c r="A90" s="47" t="s">
        <v>35</v>
      </c>
      <c r="B90" s="25" t="s">
        <v>1</v>
      </c>
      <c r="C90" s="24">
        <f>C92</f>
        <v>33</v>
      </c>
    </row>
    <row r="91" spans="1:3" s="48" customFormat="1" x14ac:dyDescent="0.25">
      <c r="A91" s="29"/>
      <c r="B91" s="27" t="s">
        <v>2</v>
      </c>
      <c r="C91" s="24">
        <f>C93</f>
        <v>33</v>
      </c>
    </row>
    <row r="92" spans="1:3" s="58" customFormat="1" ht="41.4" x14ac:dyDescent="0.25">
      <c r="A92" s="64" t="s">
        <v>36</v>
      </c>
      <c r="B92" s="59" t="s">
        <v>1</v>
      </c>
      <c r="C92" s="35">
        <v>33</v>
      </c>
    </row>
    <row r="93" spans="1:3" s="58" customFormat="1" x14ac:dyDescent="0.25">
      <c r="A93" s="65"/>
      <c r="B93" s="56" t="s">
        <v>2</v>
      </c>
      <c r="C93" s="35">
        <v>33</v>
      </c>
    </row>
    <row r="96" spans="1:3" x14ac:dyDescent="0.25">
      <c r="A96" s="68"/>
    </row>
    <row r="97" spans="1:53" x14ac:dyDescent="0.25">
      <c r="A97" s="68"/>
    </row>
    <row r="99" spans="1:53" x14ac:dyDescent="0.25">
      <c r="A99" s="70"/>
      <c r="B99" s="71"/>
      <c r="C99" s="71"/>
    </row>
    <row r="100" spans="1:53" x14ac:dyDescent="0.25">
      <c r="A100" s="70"/>
      <c r="B100" s="71"/>
      <c r="C100" s="71"/>
    </row>
    <row r="106" spans="1:53" s="1" customFormat="1" x14ac:dyDescent="0.25">
      <c r="A106" s="33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</row>
    <row r="107" spans="1:53" s="1" customFormat="1" x14ac:dyDescent="0.25">
      <c r="A107" s="33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</row>
    <row r="115" spans="1:53" s="1" customFormat="1" x14ac:dyDescent="0.25">
      <c r="A115" s="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</row>
    <row r="116" spans="1:53" s="1" customFormat="1" x14ac:dyDescent="0.25">
      <c r="A116" s="15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</row>
  </sheetData>
  <mergeCells count="11">
    <mergeCell ref="A52:C52"/>
    <mergeCell ref="A1:C1"/>
    <mergeCell ref="A2:C2"/>
    <mergeCell ref="A7:C7"/>
    <mergeCell ref="C9:C11"/>
    <mergeCell ref="A27:C27"/>
    <mergeCell ref="A67:C67"/>
    <mergeCell ref="A99:C99"/>
    <mergeCell ref="A100:C100"/>
    <mergeCell ref="A68:C68"/>
    <mergeCell ref="A79:C7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iunie 2021</vt:lpstr>
      <vt:lpstr>'iunie 2021'!Print_Titles</vt:lpstr>
    </vt:vector>
  </TitlesOfParts>
  <Company>Ministerul Finantelor Publice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P.</dc:creator>
  <cp:lastModifiedBy>Teodor Olteanu</cp:lastModifiedBy>
  <cp:lastPrinted>2021-06-17T08:50:55Z</cp:lastPrinted>
  <dcterms:created xsi:type="dcterms:W3CDTF">2003-05-13T09:24:28Z</dcterms:created>
  <dcterms:modified xsi:type="dcterms:W3CDTF">2023-04-17T16:56:03Z</dcterms:modified>
</cp:coreProperties>
</file>