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12120" windowHeight="8505" tabRatio="954"/>
  </bookViews>
  <sheets>
    <sheet name="13 mai 2022" sheetId="25" r:id="rId1"/>
  </sheets>
  <definedNames>
    <definedName name="_xlnm.Database" localSheetId="0">#REF!</definedName>
    <definedName name="_xlnm.Database">#REF!</definedName>
    <definedName name="_xlnm.Print_Titles" localSheetId="0">'13 mai 2022'!$10:$13</definedName>
  </definedNames>
  <calcPr calcId="125725"/>
</workbook>
</file>

<file path=xl/calcChain.xml><?xml version="1.0" encoding="utf-8"?>
<calcChain xmlns="http://schemas.openxmlformats.org/spreadsheetml/2006/main">
  <c r="C37" i="25"/>
  <c r="C38"/>
  <c r="C40"/>
  <c r="C39"/>
  <c r="C43"/>
  <c r="C41" s="1"/>
  <c r="C57"/>
  <c r="C56"/>
  <c r="C45" s="1"/>
  <c r="C33" s="1"/>
  <c r="C55" l="1"/>
  <c r="C53" s="1"/>
  <c r="C51" s="1"/>
  <c r="C49" s="1"/>
  <c r="C46"/>
  <c r="C54"/>
  <c r="C52" s="1"/>
  <c r="C50" s="1"/>
  <c r="C48" s="1"/>
  <c r="C34" l="1"/>
  <c r="C23" s="1"/>
  <c r="C21" s="1"/>
  <c r="C19" s="1"/>
  <c r="C17" s="1"/>
  <c r="C15" s="1"/>
  <c r="C44"/>
  <c r="C42" s="1"/>
  <c r="C31"/>
  <c r="C29" s="1"/>
  <c r="C27" s="1"/>
  <c r="C22"/>
  <c r="C20" s="1"/>
  <c r="C18" s="1"/>
  <c r="C16" s="1"/>
  <c r="C14" s="1"/>
  <c r="C32" l="1"/>
  <c r="C30" s="1"/>
  <c r="C28" s="1"/>
  <c r="C26" s="1"/>
  <c r="C25" s="1"/>
</calcChain>
</file>

<file path=xl/sharedStrings.xml><?xml version="1.0" encoding="utf-8"?>
<sst xmlns="http://schemas.openxmlformats.org/spreadsheetml/2006/main" count="84" uniqueCount="32">
  <si>
    <t>I/II</t>
  </si>
  <si>
    <t>I</t>
  </si>
  <si>
    <t>II</t>
  </si>
  <si>
    <t xml:space="preserve">     I - Credite de angajament</t>
  </si>
  <si>
    <t xml:space="preserve">    II - Credite bugetare</t>
  </si>
  <si>
    <t>CAPITOL/</t>
  </si>
  <si>
    <t>GRUPA/</t>
  </si>
  <si>
    <t>SURSA</t>
  </si>
  <si>
    <t xml:space="preserve">C. Alte cheltuieli de investiţii </t>
  </si>
  <si>
    <t xml:space="preserve">     din care</t>
  </si>
  <si>
    <t>71 Active nefinanciare</t>
  </si>
  <si>
    <t>- mii lei -</t>
  </si>
  <si>
    <t xml:space="preserve"> Total surse de finanţare</t>
  </si>
  <si>
    <t>71.01.Active fixe</t>
  </si>
  <si>
    <t>TOTAL GENERAL</t>
  </si>
  <si>
    <t>CAPITOLUL 51.02 AUTORITATI EXECUTIVE SI LEGISLATIVE</t>
  </si>
  <si>
    <t xml:space="preserve"> 02 Buget local</t>
  </si>
  <si>
    <t xml:space="preserve">     din care:</t>
  </si>
  <si>
    <t>02 Buget local</t>
  </si>
  <si>
    <t xml:space="preserve"> 1. Total surse de finanţare</t>
  </si>
  <si>
    <t>71.01 Active fixe</t>
  </si>
  <si>
    <t>71.01.30.Alte active fixe</t>
  </si>
  <si>
    <t xml:space="preserve">02 Buget local </t>
  </si>
  <si>
    <t>c. cheltuieli aferente studiilor de fezabilitate si alte studii</t>
  </si>
  <si>
    <t xml:space="preserve">      din care</t>
  </si>
  <si>
    <t xml:space="preserve">    din care:</t>
  </si>
  <si>
    <t xml:space="preserve">CONSILIUL JUDETEAN ARGES                                                                </t>
  </si>
  <si>
    <t>ANUL 2022</t>
  </si>
  <si>
    <t xml:space="preserve">INFLUENTE LA PROGRAMUL DE INVESTIŢII PUBLICE 
PE GRUPE DE INVESTITII SI SURSE DE FINANTARE
</t>
  </si>
  <si>
    <t xml:space="preserve"> </t>
  </si>
  <si>
    <t>Expertiza tehnica, studii si Documentatia de Avizare a Lucrarilor de Interventie pentru obiectivul de investitii Castrul Roman Jidava (Jidova)</t>
  </si>
  <si>
    <t xml:space="preserve">                                                                                       ANEXA nr. 2 la H.C.J nr. 120/13.05.2022</t>
  </si>
</sst>
</file>

<file path=xl/styles.xml><?xml version="1.0" encoding="utf-8"?>
<styleSheet xmlns="http://schemas.openxmlformats.org/spreadsheetml/2006/main">
  <fonts count="14">
    <font>
      <sz val="10"/>
      <name val="Arial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0" fontId="1" fillId="0" borderId="0"/>
    <xf numFmtId="0" fontId="3" fillId="0" borderId="0"/>
    <xf numFmtId="0" fontId="10" fillId="0" borderId="0"/>
    <xf numFmtId="0" fontId="11" fillId="0" borderId="0"/>
    <xf numFmtId="0" fontId="12" fillId="0" borderId="0"/>
    <xf numFmtId="0" fontId="12" fillId="0" borderId="0"/>
    <xf numFmtId="0" fontId="3" fillId="0" borderId="0"/>
  </cellStyleXfs>
  <cellXfs count="8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2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Border="1"/>
    <xf numFmtId="0" fontId="3" fillId="0" borderId="3" xfId="0" applyFont="1" applyFill="1" applyBorder="1" applyAlignment="1"/>
    <xf numFmtId="0" fontId="4" fillId="0" borderId="3" xfId="0" applyFont="1" applyFill="1" applyBorder="1"/>
    <xf numFmtId="0" fontId="4" fillId="0" borderId="5" xfId="0" applyFont="1" applyFill="1" applyBorder="1"/>
    <xf numFmtId="0" fontId="5" fillId="0" borderId="5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0" xfId="0" applyFont="1"/>
    <xf numFmtId="0" fontId="2" fillId="3" borderId="3" xfId="0" applyFont="1" applyFill="1" applyBorder="1"/>
    <xf numFmtId="0" fontId="2" fillId="3" borderId="5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4" fontId="0" fillId="0" borderId="4" xfId="0" applyNumberFormat="1" applyFill="1" applyBorder="1" applyAlignment="1">
      <alignment horizontal="right"/>
    </xf>
    <xf numFmtId="0" fontId="5" fillId="0" borderId="5" xfId="0" applyFont="1" applyFill="1" applyBorder="1"/>
    <xf numFmtId="0" fontId="5" fillId="0" borderId="3" xfId="0" applyFont="1" applyFill="1" applyBorder="1"/>
    <xf numFmtId="0" fontId="3" fillId="0" borderId="2" xfId="0" applyFont="1" applyFill="1" applyBorder="1" applyAlignment="1"/>
    <xf numFmtId="0" fontId="8" fillId="0" borderId="2" xfId="0" applyFont="1" applyFill="1" applyBorder="1" applyAlignment="1"/>
    <xf numFmtId="4" fontId="9" fillId="0" borderId="4" xfId="0" applyNumberFormat="1" applyFont="1" applyFill="1" applyBorder="1" applyAlignment="1">
      <alignment horizontal="right"/>
    </xf>
    <xf numFmtId="0" fontId="9" fillId="4" borderId="5" xfId="0" applyFont="1" applyFill="1" applyBorder="1" applyAlignment="1">
      <alignment horizontal="center"/>
    </xf>
    <xf numFmtId="4" fontId="9" fillId="4" borderId="4" xfId="0" applyNumberFormat="1" applyFont="1" applyFill="1" applyBorder="1" applyAlignment="1">
      <alignment horizontal="right"/>
    </xf>
    <xf numFmtId="0" fontId="9" fillId="4" borderId="3" xfId="0" applyFont="1" applyFill="1" applyBorder="1" applyAlignment="1">
      <alignment horizontal="center"/>
    </xf>
    <xf numFmtId="0" fontId="8" fillId="0" borderId="2" xfId="0" applyFont="1" applyFill="1" applyBorder="1"/>
    <xf numFmtId="0" fontId="9" fillId="4" borderId="3" xfId="0" applyFont="1" applyFill="1" applyBorder="1"/>
    <xf numFmtId="0" fontId="6" fillId="3" borderId="5" xfId="0" applyFont="1" applyFill="1" applyBorder="1" applyAlignment="1"/>
    <xf numFmtId="0" fontId="4" fillId="0" borderId="5" xfId="0" applyFont="1" applyFill="1" applyBorder="1" applyAlignment="1">
      <alignment horizontal="left"/>
    </xf>
    <xf numFmtId="0" fontId="0" fillId="0" borderId="0" xfId="0" applyFill="1"/>
    <xf numFmtId="0" fontId="3" fillId="0" borderId="3" xfId="0" applyFont="1" applyFill="1" applyBorder="1" applyAlignment="1">
      <alignment horizontal="center"/>
    </xf>
    <xf numFmtId="4" fontId="5" fillId="0" borderId="4" xfId="0" applyNumberFormat="1" applyFont="1" applyFill="1" applyBorder="1" applyAlignment="1">
      <alignment horizontal="right"/>
    </xf>
    <xf numFmtId="4" fontId="3" fillId="0" borderId="0" xfId="0" applyNumberFormat="1" applyFont="1" applyFill="1" applyBorder="1" applyAlignment="1">
      <alignment horizontal="right"/>
    </xf>
    <xf numFmtId="0" fontId="0" fillId="0" borderId="0" xfId="0" applyFill="1" applyBorder="1"/>
    <xf numFmtId="0" fontId="3" fillId="0" borderId="0" xfId="0" applyFont="1"/>
    <xf numFmtId="4" fontId="3" fillId="0" borderId="4" xfId="0" applyNumberFormat="1" applyFont="1" applyFill="1" applyBorder="1" applyAlignment="1">
      <alignment horizontal="right"/>
    </xf>
    <xf numFmtId="4" fontId="3" fillId="0" borderId="0" xfId="0" applyNumberFormat="1" applyFont="1" applyBorder="1" applyAlignment="1">
      <alignment horizontal="right"/>
    </xf>
    <xf numFmtId="0" fontId="5" fillId="0" borderId="5" xfId="0" applyFont="1" applyFill="1" applyBorder="1" applyAlignment="1"/>
    <xf numFmtId="0" fontId="7" fillId="4" borderId="5" xfId="0" applyFont="1" applyFill="1" applyBorder="1" applyAlignment="1">
      <alignment horizontal="left"/>
    </xf>
    <xf numFmtId="0" fontId="3" fillId="0" borderId="0" xfId="0" applyFont="1" applyFill="1"/>
    <xf numFmtId="4" fontId="9" fillId="3" borderId="4" xfId="0" applyNumberFormat="1" applyFont="1" applyFill="1" applyBorder="1" applyAlignment="1">
      <alignment horizontal="right"/>
    </xf>
    <xf numFmtId="0" fontId="5" fillId="0" borderId="3" xfId="0" applyFont="1" applyFill="1" applyBorder="1" applyAlignment="1"/>
    <xf numFmtId="4" fontId="0" fillId="0" borderId="5" xfId="0" applyNumberFormat="1" applyFill="1" applyBorder="1" applyAlignment="1">
      <alignment horizontal="right"/>
    </xf>
    <xf numFmtId="0" fontId="3" fillId="0" borderId="5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center"/>
    </xf>
    <xf numFmtId="4" fontId="3" fillId="4" borderId="4" xfId="0" applyNumberFormat="1" applyFont="1" applyFill="1" applyBorder="1" applyAlignment="1">
      <alignment horizontal="right"/>
    </xf>
    <xf numFmtId="0" fontId="3" fillId="4" borderId="0" xfId="0" applyFont="1" applyFill="1"/>
    <xf numFmtId="0" fontId="3" fillId="4" borderId="2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2" fillId="5" borderId="0" xfId="0" applyFont="1" applyFill="1" applyBorder="1" applyAlignment="1">
      <alignment horizontal="left" wrapText="1"/>
    </xf>
    <xf numFmtId="0" fontId="2" fillId="4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/>
    </xf>
    <xf numFmtId="0" fontId="2" fillId="0" borderId="5" xfId="0" applyFont="1" applyFill="1" applyBorder="1"/>
    <xf numFmtId="0" fontId="2" fillId="4" borderId="5" xfId="0" applyFont="1" applyFill="1" applyBorder="1" applyAlignment="1">
      <alignment horizontal="left"/>
    </xf>
    <xf numFmtId="0" fontId="0" fillId="0" borderId="5" xfId="0" applyFill="1" applyBorder="1"/>
    <xf numFmtId="0" fontId="3" fillId="4" borderId="3" xfId="0" applyFont="1" applyFill="1" applyBorder="1"/>
    <xf numFmtId="0" fontId="3" fillId="0" borderId="0" xfId="0" quotePrefix="1" applyNumberFormat="1" applyFont="1" applyBorder="1" applyAlignment="1">
      <alignment horizontal="center" vertical="center"/>
    </xf>
    <xf numFmtId="0" fontId="13" fillId="4" borderId="2" xfId="8" applyFont="1" applyFill="1" applyBorder="1" applyAlignment="1">
      <alignment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3" borderId="6" xfId="0" applyFont="1" applyFill="1" applyBorder="1" applyAlignment="1">
      <alignment horizontal="left" wrapText="1"/>
    </xf>
    <xf numFmtId="0" fontId="2" fillId="3" borderId="7" xfId="0" applyFont="1" applyFill="1" applyBorder="1" applyAlignment="1">
      <alignment horizontal="left" wrapText="1"/>
    </xf>
    <xf numFmtId="0" fontId="2" fillId="3" borderId="8" xfId="0" applyFont="1" applyFill="1" applyBorder="1" applyAlignment="1">
      <alignment horizontal="left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4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/>
    <xf numFmtId="0" fontId="5" fillId="0" borderId="0" xfId="0" applyFont="1" applyAlignment="1"/>
    <xf numFmtId="0" fontId="2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2" fillId="2" borderId="6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</cellXfs>
  <cellStyles count="9">
    <cellStyle name="Normal" xfId="0" builtinId="0"/>
    <cellStyle name="Normal 2" xfId="4"/>
    <cellStyle name="Normal 3" xfId="1"/>
    <cellStyle name="Normal 3 2" xfId="5"/>
    <cellStyle name="Normal 3 2 2" xfId="8"/>
    <cellStyle name="Normal 4" xfId="3"/>
    <cellStyle name="Normal 5" xfId="2"/>
    <cellStyle name="Normal 5 2" xfId="7"/>
    <cellStyle name="Normal 5 4" xfId="6"/>
  </cellStyles>
  <dxfs count="0"/>
  <tableStyles count="0" defaultTableStyle="TableStyleMedium9" defaultPivotStyle="PivotStyleLight16"/>
  <colors>
    <mruColors>
      <color rgb="FF66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A77"/>
  <sheetViews>
    <sheetView tabSelected="1" zoomScaleNormal="100" workbookViewId="0">
      <selection activeCell="Q18" sqref="Q18"/>
    </sheetView>
  </sheetViews>
  <sheetFormatPr defaultRowHeight="12.75"/>
  <cols>
    <col min="1" max="1" width="60" customWidth="1"/>
    <col min="2" max="2" width="6.85546875" style="1" customWidth="1"/>
    <col min="3" max="3" width="17" customWidth="1"/>
    <col min="4" max="4" width="0" style="36" hidden="1" customWidth="1"/>
    <col min="6" max="9" width="0" hidden="1" customWidth="1"/>
  </cols>
  <sheetData>
    <row r="1" spans="1:53">
      <c r="A1" s="75" t="s">
        <v>31</v>
      </c>
      <c r="B1" s="76"/>
      <c r="C1" s="76"/>
    </row>
    <row r="2" spans="1:53">
      <c r="A2" s="77" t="s">
        <v>26</v>
      </c>
      <c r="B2" s="76"/>
      <c r="C2" s="76"/>
    </row>
    <row r="3" spans="1:53">
      <c r="A3" s="56" t="s">
        <v>3</v>
      </c>
    </row>
    <row r="4" spans="1:53" s="36" customFormat="1">
      <c r="A4" t="s">
        <v>4</v>
      </c>
      <c r="B4" s="1"/>
      <c r="C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</row>
    <row r="5" spans="1:53" s="36" customFormat="1">
      <c r="A5"/>
      <c r="B5" s="1"/>
      <c r="C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</row>
    <row r="7" spans="1:53" s="36" customFormat="1" ht="27.75" customHeight="1">
      <c r="A7" s="78" t="s">
        <v>28</v>
      </c>
      <c r="B7" s="78"/>
      <c r="C7" s="78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</row>
    <row r="8" spans="1:53" s="36" customFormat="1" ht="13.5" customHeight="1">
      <c r="A8" s="67"/>
      <c r="B8" s="67"/>
      <c r="C8" s="67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</row>
    <row r="9" spans="1:53" s="36" customFormat="1" ht="15.75" customHeight="1">
      <c r="A9"/>
      <c r="B9" s="2"/>
      <c r="C9" s="64" t="s">
        <v>11</v>
      </c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</row>
    <row r="10" spans="1:53" s="36" customFormat="1">
      <c r="A10" s="8" t="s">
        <v>5</v>
      </c>
      <c r="B10" s="5" t="s">
        <v>0</v>
      </c>
      <c r="C10" s="79" t="s">
        <v>27</v>
      </c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</row>
    <row r="11" spans="1:53" s="36" customFormat="1">
      <c r="A11" s="3" t="s">
        <v>6</v>
      </c>
      <c r="B11" s="6"/>
      <c r="C11" s="80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</row>
    <row r="12" spans="1:53" s="36" customFormat="1">
      <c r="A12" s="3" t="s">
        <v>7</v>
      </c>
      <c r="B12" s="6"/>
      <c r="C12" s="81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</row>
    <row r="13" spans="1:53" s="36" customFormat="1">
      <c r="A13" s="4">
        <v>0</v>
      </c>
      <c r="B13" s="4">
        <v>1</v>
      </c>
      <c r="C13" s="7">
        <v>2</v>
      </c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</row>
    <row r="14" spans="1:53" s="36" customFormat="1" ht="15.75">
      <c r="A14" s="34" t="s">
        <v>12</v>
      </c>
      <c r="B14" s="21" t="s">
        <v>1</v>
      </c>
      <c r="C14" s="47">
        <f>C16</f>
        <v>157</v>
      </c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</row>
    <row r="15" spans="1:53" s="36" customFormat="1">
      <c r="A15" s="20"/>
      <c r="B15" s="22" t="s">
        <v>2</v>
      </c>
      <c r="C15" s="47">
        <f>C17</f>
        <v>157</v>
      </c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</row>
    <row r="16" spans="1:53" s="36" customFormat="1">
      <c r="A16" s="27" t="s">
        <v>18</v>
      </c>
      <c r="B16" s="17" t="s">
        <v>1</v>
      </c>
      <c r="C16" s="23">
        <f t="shared" ref="C16:C21" si="0">C18</f>
        <v>157</v>
      </c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</row>
    <row r="17" spans="1:53" s="36" customFormat="1">
      <c r="A17" s="14" t="s">
        <v>9</v>
      </c>
      <c r="B17" s="18" t="s">
        <v>2</v>
      </c>
      <c r="C17" s="23">
        <f t="shared" si="0"/>
        <v>157</v>
      </c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</row>
    <row r="18" spans="1:53">
      <c r="A18" s="16" t="s">
        <v>10</v>
      </c>
      <c r="B18" s="12" t="s">
        <v>1</v>
      </c>
      <c r="C18" s="23">
        <f t="shared" si="0"/>
        <v>157</v>
      </c>
    </row>
    <row r="19" spans="1:53">
      <c r="A19" s="15"/>
      <c r="B19" s="11" t="s">
        <v>2</v>
      </c>
      <c r="C19" s="23">
        <f t="shared" si="0"/>
        <v>157</v>
      </c>
    </row>
    <row r="20" spans="1:53">
      <c r="A20" s="44" t="s">
        <v>13</v>
      </c>
      <c r="B20" s="12" t="s">
        <v>1</v>
      </c>
      <c r="C20" s="23">
        <f t="shared" si="0"/>
        <v>157</v>
      </c>
    </row>
    <row r="21" spans="1:53">
      <c r="A21" s="48"/>
      <c r="B21" s="37" t="s">
        <v>2</v>
      </c>
      <c r="C21" s="23">
        <f t="shared" si="0"/>
        <v>157</v>
      </c>
    </row>
    <row r="22" spans="1:53">
      <c r="A22" s="26" t="s">
        <v>21</v>
      </c>
      <c r="B22" s="12" t="s">
        <v>1</v>
      </c>
      <c r="C22" s="49">
        <f>C33</f>
        <v>157</v>
      </c>
    </row>
    <row r="23" spans="1:53">
      <c r="A23" s="14"/>
      <c r="B23" s="11" t="s">
        <v>2</v>
      </c>
      <c r="C23" s="49">
        <f>C34</f>
        <v>157</v>
      </c>
    </row>
    <row r="24" spans="1:53">
      <c r="A24" s="82" t="s">
        <v>8</v>
      </c>
      <c r="B24" s="83"/>
      <c r="C24" s="84"/>
    </row>
    <row r="25" spans="1:53" ht="15">
      <c r="A25" s="45" t="s">
        <v>12</v>
      </c>
      <c r="B25" s="29" t="s">
        <v>1</v>
      </c>
      <c r="C25" s="30">
        <f>C26</f>
        <v>157</v>
      </c>
    </row>
    <row r="26" spans="1:53">
      <c r="A26" s="33"/>
      <c r="B26" s="31" t="s">
        <v>2</v>
      </c>
      <c r="C26" s="30">
        <f>C28</f>
        <v>157</v>
      </c>
    </row>
    <row r="27" spans="1:53">
      <c r="A27" s="27" t="s">
        <v>18</v>
      </c>
      <c r="B27" s="17" t="s">
        <v>1</v>
      </c>
      <c r="C27" s="28">
        <f t="shared" ref="C27:C32" si="1">C29</f>
        <v>157</v>
      </c>
    </row>
    <row r="28" spans="1:53">
      <c r="A28" s="14" t="s">
        <v>9</v>
      </c>
      <c r="B28" s="18" t="s">
        <v>2</v>
      </c>
      <c r="C28" s="28">
        <f t="shared" si="1"/>
        <v>157</v>
      </c>
    </row>
    <row r="29" spans="1:53">
      <c r="A29" s="35" t="s">
        <v>10</v>
      </c>
      <c r="B29" s="9" t="s">
        <v>1</v>
      </c>
      <c r="C29" s="23">
        <f t="shared" si="1"/>
        <v>157</v>
      </c>
    </row>
    <row r="30" spans="1:53">
      <c r="A30" s="15"/>
      <c r="B30" s="11" t="s">
        <v>2</v>
      </c>
      <c r="C30" s="23">
        <f t="shared" si="1"/>
        <v>157</v>
      </c>
    </row>
    <row r="31" spans="1:53">
      <c r="A31" s="24" t="s">
        <v>13</v>
      </c>
      <c r="B31" s="12" t="s">
        <v>1</v>
      </c>
      <c r="C31" s="23">
        <f t="shared" si="1"/>
        <v>157</v>
      </c>
    </row>
    <row r="32" spans="1:53">
      <c r="A32" s="10"/>
      <c r="B32" s="11" t="s">
        <v>2</v>
      </c>
      <c r="C32" s="23">
        <f t="shared" si="1"/>
        <v>157</v>
      </c>
      <c r="D32"/>
    </row>
    <row r="33" spans="1:9">
      <c r="A33" s="26" t="s">
        <v>21</v>
      </c>
      <c r="B33" s="12" t="s">
        <v>1</v>
      </c>
      <c r="C33" s="23">
        <f>C45</f>
        <v>157</v>
      </c>
      <c r="D33"/>
    </row>
    <row r="34" spans="1:9">
      <c r="A34" s="14"/>
      <c r="B34" s="11" t="s">
        <v>2</v>
      </c>
      <c r="C34" s="23">
        <f>C46</f>
        <v>157</v>
      </c>
      <c r="D34"/>
    </row>
    <row r="35" spans="1:9">
      <c r="A35" s="73" t="s">
        <v>23</v>
      </c>
      <c r="B35" s="73"/>
      <c r="C35" s="73"/>
      <c r="D35"/>
    </row>
    <row r="36" spans="1:9">
      <c r="A36" s="74" t="s">
        <v>14</v>
      </c>
      <c r="B36" s="74"/>
      <c r="C36" s="74"/>
      <c r="D36"/>
    </row>
    <row r="37" spans="1:9">
      <c r="A37" s="62" t="s">
        <v>19</v>
      </c>
      <c r="B37" s="12" t="s">
        <v>1</v>
      </c>
      <c r="C37" s="23">
        <f>C39</f>
        <v>157</v>
      </c>
      <c r="D37"/>
    </row>
    <row r="38" spans="1:9">
      <c r="A38" s="10"/>
      <c r="B38" s="11" t="s">
        <v>2</v>
      </c>
      <c r="C38" s="23">
        <f>C40</f>
        <v>157</v>
      </c>
      <c r="D38"/>
    </row>
    <row r="39" spans="1:9" s="36" customFormat="1">
      <c r="A39" s="32" t="s">
        <v>16</v>
      </c>
      <c r="B39" s="9" t="s">
        <v>1</v>
      </c>
      <c r="C39" s="23">
        <f>C47+C49</f>
        <v>157</v>
      </c>
    </row>
    <row r="40" spans="1:9" s="36" customFormat="1">
      <c r="A40" s="10" t="s">
        <v>17</v>
      </c>
      <c r="B40" s="11" t="s">
        <v>2</v>
      </c>
      <c r="C40" s="23">
        <f>C42</f>
        <v>157</v>
      </c>
    </row>
    <row r="41" spans="1:9" s="36" customFormat="1">
      <c r="A41" s="16" t="s">
        <v>10</v>
      </c>
      <c r="B41" s="9" t="s">
        <v>1</v>
      </c>
      <c r="C41" s="23">
        <f t="shared" ref="C41:C44" si="2">C43</f>
        <v>157</v>
      </c>
    </row>
    <row r="42" spans="1:9" s="36" customFormat="1">
      <c r="A42" s="15"/>
      <c r="B42" s="11" t="s">
        <v>2</v>
      </c>
      <c r="C42" s="23">
        <f t="shared" si="2"/>
        <v>157</v>
      </c>
    </row>
    <row r="43" spans="1:9" s="36" customFormat="1">
      <c r="A43" s="51" t="s">
        <v>20</v>
      </c>
      <c r="B43" s="9" t="s">
        <v>1</v>
      </c>
      <c r="C43" s="23">
        <f t="shared" si="2"/>
        <v>157</v>
      </c>
    </row>
    <row r="44" spans="1:9" s="36" customFormat="1">
      <c r="A44" s="10"/>
      <c r="B44" s="11" t="s">
        <v>2</v>
      </c>
      <c r="C44" s="23">
        <f t="shared" si="2"/>
        <v>157</v>
      </c>
    </row>
    <row r="45" spans="1:9" s="36" customFormat="1">
      <c r="A45" s="26" t="s">
        <v>21</v>
      </c>
      <c r="B45" s="9" t="s">
        <v>1</v>
      </c>
      <c r="C45" s="23">
        <f>C56</f>
        <v>157</v>
      </c>
    </row>
    <row r="46" spans="1:9" s="36" customFormat="1">
      <c r="A46" s="10"/>
      <c r="B46" s="11" t="s">
        <v>2</v>
      </c>
      <c r="C46" s="23">
        <f>C57</f>
        <v>157</v>
      </c>
    </row>
    <row r="47" spans="1:9" s="36" customFormat="1">
      <c r="A47" s="68" t="s">
        <v>15</v>
      </c>
      <c r="B47" s="69"/>
      <c r="C47" s="70"/>
      <c r="D47" s="57"/>
      <c r="E47" s="58"/>
      <c r="F47" s="57"/>
      <c r="G47" s="57"/>
      <c r="H47" s="57"/>
      <c r="I47" s="57"/>
    </row>
    <row r="48" spans="1:9" s="36" customFormat="1">
      <c r="A48" s="61" t="s">
        <v>14</v>
      </c>
      <c r="B48" s="50" t="s">
        <v>1</v>
      </c>
      <c r="C48" s="42">
        <f t="shared" ref="C48:C55" si="3">C50</f>
        <v>157</v>
      </c>
      <c r="D48" s="59"/>
      <c r="E48" s="59"/>
      <c r="F48" s="59"/>
      <c r="G48" s="59"/>
      <c r="H48" s="59"/>
      <c r="I48" s="59"/>
    </row>
    <row r="49" spans="1:11" s="36" customFormat="1">
      <c r="A49" s="25" t="s">
        <v>24</v>
      </c>
      <c r="B49" s="18" t="s">
        <v>2</v>
      </c>
      <c r="C49" s="42">
        <f t="shared" si="3"/>
        <v>157</v>
      </c>
      <c r="D49" s="40"/>
      <c r="E49" s="40"/>
      <c r="F49" s="40"/>
      <c r="G49" s="40"/>
      <c r="H49" s="40"/>
      <c r="I49" s="40"/>
    </row>
    <row r="50" spans="1:11" s="36" customFormat="1">
      <c r="A50" s="60" t="s">
        <v>22</v>
      </c>
      <c r="B50" s="17" t="s">
        <v>1</v>
      </c>
      <c r="C50" s="38">
        <f t="shared" si="3"/>
        <v>157</v>
      </c>
      <c r="D50" s="40"/>
      <c r="E50" s="40"/>
      <c r="F50" s="40"/>
      <c r="G50" s="40"/>
      <c r="H50" s="40"/>
      <c r="I50" s="40"/>
    </row>
    <row r="51" spans="1:11" s="36" customFormat="1">
      <c r="A51" s="25" t="s">
        <v>25</v>
      </c>
      <c r="B51" s="18" t="s">
        <v>2</v>
      </c>
      <c r="C51" s="38">
        <f t="shared" si="3"/>
        <v>157</v>
      </c>
      <c r="D51" s="40"/>
      <c r="E51" s="40"/>
      <c r="F51" s="40"/>
      <c r="G51" s="40"/>
      <c r="H51" s="40"/>
      <c r="I51" s="40"/>
    </row>
    <row r="52" spans="1:11">
      <c r="A52" s="16" t="s">
        <v>10</v>
      </c>
      <c r="B52" s="9" t="s">
        <v>1</v>
      </c>
      <c r="C52" s="23">
        <f t="shared" si="3"/>
        <v>157</v>
      </c>
      <c r="D52" s="39"/>
      <c r="E52" s="43"/>
      <c r="F52" s="43"/>
      <c r="G52" s="43"/>
      <c r="H52" s="43"/>
      <c r="I52" s="43"/>
      <c r="J52" s="13"/>
      <c r="K52" s="13"/>
    </row>
    <row r="53" spans="1:11">
      <c r="A53" s="15"/>
      <c r="B53" s="11" t="s">
        <v>2</v>
      </c>
      <c r="C53" s="23">
        <f t="shared" si="3"/>
        <v>157</v>
      </c>
      <c r="D53" s="39"/>
      <c r="E53" s="43"/>
      <c r="F53" s="43"/>
      <c r="G53" s="43"/>
      <c r="H53" s="43"/>
      <c r="I53" s="43"/>
      <c r="J53" s="13"/>
      <c r="K53" s="13"/>
    </row>
    <row r="54" spans="1:11">
      <c r="A54" s="35" t="s">
        <v>20</v>
      </c>
      <c r="B54" s="17" t="s">
        <v>1</v>
      </c>
      <c r="C54" s="23">
        <f t="shared" si="3"/>
        <v>157</v>
      </c>
    </row>
    <row r="55" spans="1:11">
      <c r="A55" s="14"/>
      <c r="B55" s="18" t="s">
        <v>2</v>
      </c>
      <c r="C55" s="23">
        <f t="shared" si="3"/>
        <v>157</v>
      </c>
    </row>
    <row r="56" spans="1:11">
      <c r="A56" s="26" t="s">
        <v>21</v>
      </c>
      <c r="B56" s="9" t="s">
        <v>1</v>
      </c>
      <c r="C56" s="23">
        <f>C58</f>
        <v>157</v>
      </c>
    </row>
    <row r="57" spans="1:11">
      <c r="A57" s="10"/>
      <c r="B57" s="11" t="s">
        <v>2</v>
      </c>
      <c r="C57" s="23">
        <f>C59</f>
        <v>157</v>
      </c>
    </row>
    <row r="58" spans="1:11" s="54" customFormat="1" ht="45">
      <c r="A58" s="65" t="s">
        <v>30</v>
      </c>
      <c r="B58" s="55" t="s">
        <v>1</v>
      </c>
      <c r="C58" s="53">
        <v>157</v>
      </c>
    </row>
    <row r="59" spans="1:11" s="54" customFormat="1">
      <c r="A59" s="63"/>
      <c r="B59" s="52" t="s">
        <v>2</v>
      </c>
      <c r="C59" s="53">
        <v>157</v>
      </c>
    </row>
    <row r="60" spans="1:11" s="41" customFormat="1">
      <c r="B60" s="66"/>
      <c r="D60" s="46"/>
    </row>
    <row r="63" spans="1:11">
      <c r="A63" s="71"/>
      <c r="B63" s="72"/>
      <c r="C63" s="72"/>
    </row>
    <row r="64" spans="1:11">
      <c r="A64" s="71"/>
      <c r="B64" s="72"/>
      <c r="C64" s="72"/>
    </row>
    <row r="67" spans="1:53">
      <c r="A67" s="41"/>
    </row>
    <row r="68" spans="1:53">
      <c r="A68" s="41"/>
    </row>
    <row r="69" spans="1:53" s="1" customFormat="1">
      <c r="A69" s="41"/>
      <c r="C69"/>
      <c r="D69" s="36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</row>
    <row r="75" spans="1:53">
      <c r="A75" t="s">
        <v>29</v>
      </c>
    </row>
    <row r="76" spans="1:53" s="1" customFormat="1">
      <c r="A76" s="19"/>
      <c r="C76"/>
      <c r="D76" s="3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</row>
    <row r="77" spans="1:53" s="1" customFormat="1">
      <c r="A77" s="19"/>
      <c r="C77"/>
      <c r="D77" s="36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</row>
  </sheetData>
  <mergeCells count="9">
    <mergeCell ref="A63:C63"/>
    <mergeCell ref="A64:C64"/>
    <mergeCell ref="A35:C35"/>
    <mergeCell ref="A36:C36"/>
    <mergeCell ref="A1:C1"/>
    <mergeCell ref="A2:C2"/>
    <mergeCell ref="A7:C7"/>
    <mergeCell ref="C10:C12"/>
    <mergeCell ref="A24:C24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13 mai 2022</vt:lpstr>
      <vt:lpstr>'13 mai 2022'!Print_Titles</vt:lpstr>
    </vt:vector>
  </TitlesOfParts>
  <Company>Ministerul Finantelor Publice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P.</dc:creator>
  <cp:lastModifiedBy>loredanat</cp:lastModifiedBy>
  <cp:lastPrinted>2022-05-12T10:30:24Z</cp:lastPrinted>
  <dcterms:created xsi:type="dcterms:W3CDTF">2003-05-13T09:24:28Z</dcterms:created>
  <dcterms:modified xsi:type="dcterms:W3CDTF">2022-11-28T08:00:55Z</dcterms:modified>
</cp:coreProperties>
</file>