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oo\Downloads\SEDINTE CJ\Anexe si H.A. 13.05.2022\Anexe la H.C.J nr.120 din 13.05.2022\"/>
    </mc:Choice>
  </mc:AlternateContent>
  <xr:revisionPtr revIDLastSave="0" documentId="13_ncr:1_{7C21513E-2AC5-45DA-A908-446BE40B15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tt" sheetId="1" r:id="rId1"/>
  </sheets>
  <definedNames>
    <definedName name="_xlnm.Print_Titles" localSheetId="0">shett!$13:$15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D21" i="1"/>
  <c r="D17" i="1"/>
  <c r="E17" i="1"/>
  <c r="E20" i="1"/>
  <c r="E19" i="1" s="1"/>
  <c r="F20" i="1"/>
  <c r="D20" i="1" s="1"/>
  <c r="C29" i="1"/>
  <c r="C28" i="1" s="1"/>
  <c r="E18" i="1" l="1"/>
  <c r="F19" i="1"/>
  <c r="F18" i="1" s="1"/>
  <c r="D19" i="1" l="1"/>
  <c r="D18" i="1" l="1"/>
  <c r="F22" i="1"/>
  <c r="D22" i="1" s="1"/>
</calcChain>
</file>

<file path=xl/sharedStrings.xml><?xml version="1.0" encoding="utf-8"?>
<sst xmlns="http://schemas.openxmlformats.org/spreadsheetml/2006/main" count="24" uniqueCount="23">
  <si>
    <t>CONSILIUL JUDETEAN ARGES</t>
  </si>
  <si>
    <t>ANEXA 1</t>
  </si>
  <si>
    <t>INFLUENTE</t>
  </si>
  <si>
    <t>Nr. crt.</t>
  </si>
  <si>
    <t>DENUMIRE INDICATORI</t>
  </si>
  <si>
    <t>COD</t>
  </si>
  <si>
    <t xml:space="preserve">TOTAL CHELTUIELI </t>
  </si>
  <si>
    <t>Trim I</t>
  </si>
  <si>
    <t xml:space="preserve">TRIM. II </t>
  </si>
  <si>
    <t>LA BUGETUL LOCAL PE ANUL 2022</t>
  </si>
  <si>
    <t xml:space="preserve"> AN 2022</t>
  </si>
  <si>
    <t>AUTORITATI PUBLICE SI ACTIUNI EXTERNE</t>
  </si>
  <si>
    <t>51.02.01.03</t>
  </si>
  <si>
    <t>SECTIUNEA DE DEZVOLTARE</t>
  </si>
  <si>
    <t xml:space="preserve"> Cheltuieli de capital</t>
  </si>
  <si>
    <t xml:space="preserve">Finantare din Excedentul bugetului local </t>
  </si>
  <si>
    <t xml:space="preserve">pentru finantarea SECTIUNII DE DEZVOLTARE </t>
  </si>
  <si>
    <t xml:space="preserve">Cheltuieli de capital </t>
  </si>
  <si>
    <t>VENITURI - TOTAL</t>
  </si>
  <si>
    <t xml:space="preserve">DEFICIT </t>
  </si>
  <si>
    <t>La H.C.J. nr.     /    05.2022</t>
  </si>
  <si>
    <t>“Expertiza tehnica, studii si Documentatia de Avizare a Lucrarilor de Interventie pentru obiectivul de investitii Castrul Roman Jidava (Jidova)”</t>
  </si>
  <si>
    <t>Anexa nr. 1 la H.C.J. nr. 120/13.05.2022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</si>
</sst>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u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61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006100"/>
      <name val="Times New Roman"/>
      <family val="1"/>
      <charset val="238"/>
    </font>
    <font>
      <sz val="14"/>
      <color rgb="FF0061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4" borderId="0" applyNumberFormat="0" applyBorder="0" applyAlignment="0" applyProtection="0"/>
    <xf numFmtId="0" fontId="10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horizontal="center"/>
    </xf>
    <xf numFmtId="0" fontId="7" fillId="0" borderId="0" xfId="0" applyFont="1"/>
    <xf numFmtId="0" fontId="4" fillId="0" borderId="0" xfId="0" applyFont="1" applyFill="1"/>
    <xf numFmtId="0" fontId="4" fillId="2" borderId="0" xfId="0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11" fillId="6" borderId="1" xfId="0" applyFont="1" applyFill="1" applyBorder="1" applyAlignment="1">
      <alignment wrapText="1"/>
    </xf>
    <xf numFmtId="0" fontId="11" fillId="5" borderId="1" xfId="0" applyFont="1" applyFill="1" applyBorder="1" applyAlignment="1"/>
    <xf numFmtId="0" fontId="4" fillId="7" borderId="1" xfId="0" applyFont="1" applyFill="1" applyBorder="1"/>
    <xf numFmtId="4" fontId="5" fillId="0" borderId="1" xfId="0" applyNumberFormat="1" applyFont="1" applyBorder="1" applyAlignment="1"/>
    <xf numFmtId="4" fontId="5" fillId="0" borderId="1" xfId="0" applyNumberFormat="1" applyFont="1" applyBorder="1" applyAlignment="1">
      <alignment wrapText="1"/>
    </xf>
    <xf numFmtId="4" fontId="5" fillId="7" borderId="1" xfId="0" applyNumberFormat="1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7" fillId="0" borderId="0" xfId="0" applyNumberFormat="1" applyFont="1" applyBorder="1" applyAlignment="1">
      <alignment horizontal="right"/>
    </xf>
    <xf numFmtId="4" fontId="4" fillId="2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16" fillId="0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" fontId="14" fillId="9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/>
    </xf>
    <xf numFmtId="0" fontId="14" fillId="8" borderId="1" xfId="0" applyFont="1" applyFill="1" applyBorder="1"/>
    <xf numFmtId="0" fontId="14" fillId="8" borderId="1" xfId="0" applyFont="1" applyFill="1" applyBorder="1" applyAlignment="1">
      <alignment horizontal="center"/>
    </xf>
    <xf numFmtId="4" fontId="17" fillId="8" borderId="1" xfId="1" applyNumberFormat="1" applyFont="1" applyFill="1" applyBorder="1" applyAlignment="1">
      <alignment horizontal="right"/>
    </xf>
    <xf numFmtId="0" fontId="14" fillId="5" borderId="1" xfId="0" applyFont="1" applyFill="1" applyBorder="1"/>
    <xf numFmtId="2" fontId="17" fillId="2" borderId="1" xfId="1" applyNumberFormat="1" applyFont="1" applyFill="1" applyBorder="1" applyAlignment="1">
      <alignment horizontal="center" wrapText="1"/>
    </xf>
    <xf numFmtId="4" fontId="17" fillId="2" borderId="1" xfId="1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18" fillId="0" borderId="1" xfId="0" applyFont="1" applyBorder="1"/>
    <xf numFmtId="0" fontId="16" fillId="0" borderId="1" xfId="0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2" fillId="0" borderId="2" xfId="0" applyFont="1" applyFill="1" applyBorder="1"/>
    <xf numFmtId="0" fontId="2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9" fillId="2" borderId="1" xfId="0" applyFont="1" applyFill="1" applyBorder="1"/>
    <xf numFmtId="0" fontId="20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 vertical="center"/>
    </xf>
    <xf numFmtId="4" fontId="20" fillId="9" borderId="1" xfId="0" applyNumberFormat="1" applyFont="1" applyFill="1" applyBorder="1" applyAlignment="1">
      <alignment horizontal="right" vertical="center" wrapText="1"/>
    </xf>
    <xf numFmtId="0" fontId="21" fillId="9" borderId="1" xfId="1" applyFont="1" applyFill="1" applyBorder="1" applyAlignment="1">
      <alignment horizontal="center" wrapText="1"/>
    </xf>
    <xf numFmtId="2" fontId="22" fillId="9" borderId="1" xfId="1" applyNumberFormat="1" applyFont="1" applyFill="1" applyBorder="1" applyAlignment="1">
      <alignment horizontal="center" wrapText="1"/>
    </xf>
    <xf numFmtId="4" fontId="22" fillId="9" borderId="1" xfId="1" applyNumberFormat="1" applyFont="1" applyFill="1" applyBorder="1" applyAlignment="1">
      <alignment horizontal="right"/>
    </xf>
    <xf numFmtId="0" fontId="12" fillId="0" borderId="1" xfId="2" applyFont="1" applyFill="1" applyBorder="1" applyAlignment="1">
      <alignment wrapText="1"/>
    </xf>
    <xf numFmtId="0" fontId="4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4">
    <cellStyle name="Good" xfId="1" builtinId="26"/>
    <cellStyle name="Normal" xfId="0" builtinId="0"/>
    <cellStyle name="Normal 3" xfId="2" xr:uid="{00000000-0005-0000-0000-000002000000}"/>
    <cellStyle name="Normal 3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B4" workbookViewId="0">
      <selection activeCell="B5" sqref="B5"/>
    </sheetView>
  </sheetViews>
  <sheetFormatPr defaultRowHeight="14.4" x14ac:dyDescent="0.3"/>
  <cols>
    <col min="1" max="1" width="1.5546875" hidden="1" customWidth="1"/>
    <col min="2" max="2" width="51.44140625" style="3" customWidth="1"/>
    <col min="3" max="3" width="11.88671875" style="3" customWidth="1"/>
    <col min="4" max="4" width="12" style="3" customWidth="1"/>
    <col min="5" max="5" width="11" style="3" hidden="1" customWidth="1"/>
    <col min="6" max="6" width="11.6640625" style="3" customWidth="1"/>
  </cols>
  <sheetData>
    <row r="1" spans="1:6" x14ac:dyDescent="0.3">
      <c r="A1" s="1"/>
      <c r="B1" s="4" t="s">
        <v>0</v>
      </c>
      <c r="C1" s="4"/>
      <c r="D1" s="5"/>
      <c r="E1" s="5"/>
      <c r="F1" s="3" t="s">
        <v>1</v>
      </c>
    </row>
    <row r="2" spans="1:6" ht="17.399999999999999" x14ac:dyDescent="0.3">
      <c r="A2" s="2"/>
      <c r="B2" s="58"/>
      <c r="C2" s="58"/>
      <c r="D2" s="3" t="s">
        <v>20</v>
      </c>
      <c r="E2" s="6"/>
    </row>
    <row r="3" spans="1:6" ht="17.399999999999999" x14ac:dyDescent="0.3">
      <c r="A3" s="2"/>
      <c r="B3" s="22"/>
      <c r="C3" s="22"/>
      <c r="E3" s="6"/>
    </row>
    <row r="4" spans="1:6" ht="17.399999999999999" x14ac:dyDescent="0.3">
      <c r="A4" s="2"/>
      <c r="B4" s="22"/>
      <c r="C4" s="22"/>
      <c r="E4" s="6"/>
    </row>
    <row r="5" spans="1:6" ht="17.399999999999999" x14ac:dyDescent="0.3">
      <c r="A5" s="2"/>
      <c r="B5" s="23" t="s">
        <v>22</v>
      </c>
      <c r="C5" s="7"/>
      <c r="D5" s="8"/>
      <c r="E5" s="8"/>
    </row>
    <row r="6" spans="1:6" ht="17.399999999999999" x14ac:dyDescent="0.3">
      <c r="A6" s="2"/>
      <c r="B6" s="7"/>
      <c r="C6" s="7"/>
      <c r="D6" s="9"/>
      <c r="E6" s="9"/>
    </row>
    <row r="7" spans="1:6" ht="15.6" x14ac:dyDescent="0.3">
      <c r="A7" s="61" t="s">
        <v>2</v>
      </c>
      <c r="B7" s="61"/>
      <c r="C7" s="61"/>
      <c r="D7" s="61"/>
      <c r="E7" s="61"/>
      <c r="F7" s="61"/>
    </row>
    <row r="8" spans="1:6" ht="15.6" x14ac:dyDescent="0.3">
      <c r="A8" s="62" t="s">
        <v>9</v>
      </c>
      <c r="B8" s="62"/>
      <c r="C8" s="62"/>
      <c r="D8" s="62"/>
      <c r="E8" s="62"/>
      <c r="F8" s="62"/>
    </row>
    <row r="9" spans="1:6" ht="15.6" x14ac:dyDescent="0.3">
      <c r="A9" s="49"/>
      <c r="B9" s="49"/>
      <c r="C9" s="49"/>
      <c r="D9" s="49"/>
      <c r="E9" s="49"/>
      <c r="F9" s="49"/>
    </row>
    <row r="10" spans="1:6" ht="15.6" x14ac:dyDescent="0.3">
      <c r="A10" s="49"/>
      <c r="B10" s="49"/>
      <c r="C10" s="49"/>
      <c r="D10" s="49"/>
      <c r="E10" s="49"/>
      <c r="F10" s="49"/>
    </row>
    <row r="11" spans="1:6" ht="15.6" x14ac:dyDescent="0.3">
      <c r="A11" s="43"/>
      <c r="B11" s="59"/>
      <c r="C11" s="59"/>
      <c r="D11" s="59"/>
      <c r="E11" s="44"/>
      <c r="F11" s="45"/>
    </row>
    <row r="12" spans="1:6" ht="15.6" x14ac:dyDescent="0.3">
      <c r="A12" s="43"/>
      <c r="B12" s="46"/>
      <c r="C12" s="47"/>
      <c r="D12" s="48"/>
      <c r="E12" s="48"/>
      <c r="F12" s="45"/>
    </row>
    <row r="13" spans="1:6" ht="15" customHeight="1" x14ac:dyDescent="0.3">
      <c r="A13" s="42"/>
      <c r="B13" s="65" t="s">
        <v>4</v>
      </c>
      <c r="C13" s="65" t="s">
        <v>5</v>
      </c>
      <c r="D13" s="63" t="s">
        <v>10</v>
      </c>
      <c r="E13" s="66" t="s">
        <v>7</v>
      </c>
      <c r="F13" s="64" t="s">
        <v>8</v>
      </c>
    </row>
    <row r="14" spans="1:6" ht="41.25" customHeight="1" x14ac:dyDescent="0.3">
      <c r="A14" s="60" t="s">
        <v>3</v>
      </c>
      <c r="B14" s="65"/>
      <c r="C14" s="65"/>
      <c r="D14" s="63"/>
      <c r="E14" s="66"/>
      <c r="F14" s="64"/>
    </row>
    <row r="15" spans="1:6" ht="29.25" hidden="1" customHeight="1" x14ac:dyDescent="0.3">
      <c r="A15" s="60"/>
      <c r="B15" s="65"/>
      <c r="C15" s="65"/>
      <c r="D15" s="63"/>
      <c r="E15" s="25"/>
      <c r="F15" s="64"/>
    </row>
    <row r="16" spans="1:6" ht="29.25" hidden="1" customHeight="1" x14ac:dyDescent="0.3">
      <c r="A16" s="26"/>
      <c r="B16" s="27"/>
      <c r="C16" s="27"/>
      <c r="D16" s="25"/>
      <c r="E16" s="25"/>
      <c r="F16" s="28"/>
    </row>
    <row r="17" spans="1:6" ht="29.25" customHeight="1" x14ac:dyDescent="0.3">
      <c r="A17" s="26"/>
      <c r="B17" s="51" t="s">
        <v>18</v>
      </c>
      <c r="C17" s="52"/>
      <c r="D17" s="53">
        <f>F17</f>
        <v>0</v>
      </c>
      <c r="E17" s="53" t="e">
        <f>#REF!</f>
        <v>#REF!</v>
      </c>
      <c r="F17" s="53">
        <v>0</v>
      </c>
    </row>
    <row r="18" spans="1:6" ht="23.25" customHeight="1" x14ac:dyDescent="0.35">
      <c r="A18" s="30"/>
      <c r="B18" s="54" t="s">
        <v>6</v>
      </c>
      <c r="C18" s="55"/>
      <c r="D18" s="53">
        <f t="shared" ref="D18:D22" si="0">F18</f>
        <v>157</v>
      </c>
      <c r="E18" s="56" t="e">
        <f>#REF!+E19+#REF!+#REF!</f>
        <v>#REF!</v>
      </c>
      <c r="F18" s="56">
        <f>F19</f>
        <v>157</v>
      </c>
    </row>
    <row r="19" spans="1:6" ht="26.25" customHeight="1" x14ac:dyDescent="0.3">
      <c r="A19" s="30"/>
      <c r="B19" s="31" t="s">
        <v>11</v>
      </c>
      <c r="C19" s="32" t="s">
        <v>12</v>
      </c>
      <c r="D19" s="29">
        <f t="shared" si="0"/>
        <v>157</v>
      </c>
      <c r="E19" s="33">
        <f t="shared" ref="E19:F19" si="1">E20</f>
        <v>0</v>
      </c>
      <c r="F19" s="33">
        <f t="shared" si="1"/>
        <v>157</v>
      </c>
    </row>
    <row r="20" spans="1:6" ht="18.75" customHeight="1" x14ac:dyDescent="0.3">
      <c r="A20" s="30"/>
      <c r="B20" s="34" t="s">
        <v>13</v>
      </c>
      <c r="C20" s="35"/>
      <c r="D20" s="29">
        <f t="shared" si="0"/>
        <v>157</v>
      </c>
      <c r="E20" s="36">
        <f t="shared" ref="E20:F20" si="2">E21</f>
        <v>0</v>
      </c>
      <c r="F20" s="36">
        <f t="shared" si="2"/>
        <v>157</v>
      </c>
    </row>
    <row r="21" spans="1:6" ht="18" customHeight="1" x14ac:dyDescent="0.35">
      <c r="A21" s="30"/>
      <c r="B21" s="50" t="s">
        <v>14</v>
      </c>
      <c r="C21" s="37">
        <v>70</v>
      </c>
      <c r="D21" s="29">
        <f t="shared" si="0"/>
        <v>157</v>
      </c>
      <c r="E21" s="36"/>
      <c r="F21" s="36">
        <v>157</v>
      </c>
    </row>
    <row r="22" spans="1:6" ht="19.5" customHeight="1" x14ac:dyDescent="0.3">
      <c r="A22" s="38"/>
      <c r="B22" s="24" t="s">
        <v>19</v>
      </c>
      <c r="C22" s="39"/>
      <c r="D22" s="29">
        <f t="shared" si="0"/>
        <v>-157</v>
      </c>
      <c r="E22" s="40"/>
      <c r="F22" s="40">
        <f>F17-F18</f>
        <v>-157</v>
      </c>
    </row>
    <row r="23" spans="1:6" x14ac:dyDescent="0.3">
      <c r="B23" s="18"/>
      <c r="C23" s="19"/>
      <c r="D23" s="21"/>
      <c r="E23" s="20"/>
      <c r="F23" s="20"/>
    </row>
    <row r="24" spans="1:6" x14ac:dyDescent="0.3">
      <c r="B24" s="18"/>
      <c r="C24" s="19"/>
      <c r="D24" s="21"/>
      <c r="E24" s="20"/>
      <c r="F24" s="20"/>
    </row>
    <row r="25" spans="1:6" x14ac:dyDescent="0.3">
      <c r="B25" s="18"/>
      <c r="C25" s="19"/>
      <c r="D25" s="21"/>
      <c r="E25" s="20"/>
      <c r="F25" s="20"/>
    </row>
    <row r="27" spans="1:6" x14ac:dyDescent="0.3">
      <c r="B27" s="12" t="s">
        <v>15</v>
      </c>
      <c r="C27" s="16">
        <f>C28</f>
        <v>157</v>
      </c>
      <c r="D27" s="10"/>
      <c r="E27" s="10"/>
      <c r="F27" s="10"/>
    </row>
    <row r="28" spans="1:6" x14ac:dyDescent="0.3">
      <c r="B28" s="13" t="s">
        <v>16</v>
      </c>
      <c r="C28" s="15">
        <f>C29</f>
        <v>157</v>
      </c>
      <c r="D28" s="11"/>
      <c r="E28" s="11"/>
      <c r="F28" s="11"/>
    </row>
    <row r="29" spans="1:6" x14ac:dyDescent="0.3">
      <c r="B29" s="14" t="s">
        <v>11</v>
      </c>
      <c r="C29" s="17">
        <f>C30</f>
        <v>157</v>
      </c>
      <c r="D29" s="10"/>
      <c r="E29" s="10"/>
      <c r="F29" s="10"/>
    </row>
    <row r="30" spans="1:6" ht="18" x14ac:dyDescent="0.35">
      <c r="B30" s="57" t="s">
        <v>17</v>
      </c>
      <c r="C30" s="15">
        <v>157</v>
      </c>
      <c r="D30" s="11"/>
      <c r="E30" s="11"/>
      <c r="F30" s="11"/>
    </row>
    <row r="31" spans="1:6" ht="72" x14ac:dyDescent="0.35">
      <c r="B31" s="41" t="s">
        <v>21</v>
      </c>
      <c r="C31" s="15">
        <v>157</v>
      </c>
      <c r="D31" s="11"/>
      <c r="E31" s="11"/>
      <c r="F31" s="11"/>
    </row>
  </sheetData>
  <mergeCells count="10">
    <mergeCell ref="B2:C2"/>
    <mergeCell ref="B11:D11"/>
    <mergeCell ref="A14:A15"/>
    <mergeCell ref="A7:F7"/>
    <mergeCell ref="A8:F8"/>
    <mergeCell ref="D13:D15"/>
    <mergeCell ref="F13:F15"/>
    <mergeCell ref="C13:C15"/>
    <mergeCell ref="B13:B15"/>
    <mergeCell ref="E13:E14"/>
  </mergeCells>
  <pageMargins left="0.47244094488188981" right="0.51181102362204722" top="0.43307086614173229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shett</vt:lpstr>
      <vt:lpstr>shett!Print_Titles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Teodor Olteanu</cp:lastModifiedBy>
  <cp:lastPrinted>2022-05-12T10:31:52Z</cp:lastPrinted>
  <dcterms:created xsi:type="dcterms:W3CDTF">2020-09-07T10:07:37Z</dcterms:created>
  <dcterms:modified xsi:type="dcterms:W3CDTF">2022-11-30T05:58:37Z</dcterms:modified>
</cp:coreProperties>
</file>