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odoro\Downloads\H.A 21.10.2022\Anexe la HA din 21.10.2022\Anexe la H.C.J nr. 281 din 21.10.2022\"/>
    </mc:Choice>
  </mc:AlternateContent>
  <bookViews>
    <workbookView xWindow="-3165" yWindow="150" windowWidth="23955" windowHeight="9780"/>
  </bookViews>
  <sheets>
    <sheet name="PROIECT BUGET 2021  " sheetId="17" r:id="rId1"/>
  </sheets>
  <definedNames>
    <definedName name="_xlnm.Print_Titles" localSheetId="0">'PROIECT BUGET 2021  '!$12:$14</definedName>
  </definedNames>
  <calcPr calcId="162913"/>
</workbook>
</file>

<file path=xl/calcChain.xml><?xml version="1.0" encoding="utf-8"?>
<calcChain xmlns="http://schemas.openxmlformats.org/spreadsheetml/2006/main">
  <c r="C46" i="17" l="1"/>
  <c r="E20" i="17"/>
  <c r="D21" i="17"/>
  <c r="D22" i="17"/>
  <c r="D23" i="17"/>
  <c r="D24" i="17"/>
  <c r="D25" i="17"/>
  <c r="D26" i="17"/>
  <c r="D27" i="17"/>
  <c r="D28" i="17"/>
  <c r="D29" i="17"/>
  <c r="D30" i="17"/>
  <c r="D31" i="17"/>
  <c r="D32" i="17"/>
  <c r="D33" i="17"/>
  <c r="D34" i="17"/>
  <c r="D35" i="17"/>
  <c r="D36" i="17"/>
  <c r="D37" i="17"/>
  <c r="D38" i="17"/>
  <c r="D39" i="17"/>
  <c r="D40" i="17"/>
  <c r="D41" i="17"/>
  <c r="C45" i="17" l="1"/>
  <c r="D20" i="17"/>
  <c r="E19" i="17" l="1"/>
  <c r="E18" i="17" s="1"/>
  <c r="D19" i="17" l="1"/>
  <c r="D18" i="17" s="1"/>
  <c r="E17" i="17"/>
  <c r="E16" i="17" s="1"/>
  <c r="E42" i="17" s="1"/>
  <c r="C44" i="17" l="1"/>
  <c r="D17" i="17"/>
  <c r="D15" i="17" l="1"/>
  <c r="F22" i="17" l="1"/>
  <c r="G22" i="17" s="1"/>
  <c r="F23" i="17"/>
  <c r="G23" i="17" s="1"/>
  <c r="F24" i="17"/>
  <c r="G24" i="17" s="1"/>
  <c r="F25" i="17"/>
  <c r="G25" i="17" s="1"/>
  <c r="F26" i="17"/>
  <c r="G26" i="17" s="1"/>
  <c r="F27" i="17"/>
  <c r="G27" i="17" s="1"/>
  <c r="F28" i="17"/>
  <c r="G28" i="17" s="1"/>
  <c r="F29" i="17"/>
  <c r="G29" i="17" s="1"/>
  <c r="F33" i="17"/>
  <c r="G33" i="17" s="1"/>
  <c r="F34" i="17"/>
  <c r="G34" i="17" s="1"/>
  <c r="F35" i="17"/>
  <c r="G35" i="17" s="1"/>
  <c r="F39" i="17"/>
  <c r="G39" i="17" s="1"/>
  <c r="F40" i="17"/>
  <c r="G40" i="17" s="1"/>
  <c r="F36" i="17" l="1"/>
  <c r="F30" i="17"/>
  <c r="F31" i="17"/>
  <c r="F32" i="17"/>
  <c r="F37" i="17"/>
  <c r="F38" i="17"/>
  <c r="D16" i="17" l="1"/>
  <c r="F17" i="17" l="1"/>
  <c r="F15" i="17" l="1"/>
  <c r="G38" i="17" l="1"/>
  <c r="G32" i="17"/>
  <c r="C31" i="17"/>
  <c r="C30" i="17" s="1"/>
  <c r="G36" i="17" l="1"/>
  <c r="G37" i="17"/>
  <c r="G30" i="17"/>
  <c r="G31" i="17"/>
  <c r="G17" i="17" l="1"/>
  <c r="G15" i="17" l="1"/>
  <c r="F16" i="17" l="1"/>
  <c r="D42" i="17" l="1"/>
  <c r="G16" i="17"/>
  <c r="F42" i="17" l="1"/>
  <c r="G42" i="17" s="1"/>
</calcChain>
</file>

<file path=xl/sharedStrings.xml><?xml version="1.0" encoding="utf-8"?>
<sst xmlns="http://schemas.openxmlformats.org/spreadsheetml/2006/main" count="54" uniqueCount="51">
  <si>
    <t>Nr. crt.</t>
  </si>
  <si>
    <t>DENUMIRE INDICATORI</t>
  </si>
  <si>
    <t>COD</t>
  </si>
  <si>
    <t>IV</t>
  </si>
  <si>
    <t>SECTIUNEA DE DEZVOLTARE</t>
  </si>
  <si>
    <t>Proiecte cu finantare FEN</t>
  </si>
  <si>
    <t>Cheltuieli neeligibile</t>
  </si>
  <si>
    <t>Transferuri din bugetul local către asociaţiile de dezvoltare intercomunitară</t>
  </si>
  <si>
    <t>55.01.42</t>
  </si>
  <si>
    <t xml:space="preserve">TRANSPORTURI </t>
  </si>
  <si>
    <t>CHELTUIELI DE CAPITAL  - INVESTITII</t>
  </si>
  <si>
    <t>87,02,04</t>
  </si>
  <si>
    <t>ProiecteFEN</t>
  </si>
  <si>
    <t xml:space="preserve"> DEFICIT</t>
  </si>
  <si>
    <t xml:space="preserve">ASOCIATIA DE DEZVOLTARE INTERCOMUNITARA MOLIVISU - </t>
  </si>
  <si>
    <t xml:space="preserve">ALTE ACTIUNI ECONOMICE </t>
  </si>
  <si>
    <t xml:space="preserve">Finantare externa nerambursabila </t>
  </si>
  <si>
    <t>.3.1</t>
  </si>
  <si>
    <t>PNDL I</t>
  </si>
  <si>
    <t>PNDL II</t>
  </si>
  <si>
    <t xml:space="preserve">ALTE OBIECTIVE </t>
  </si>
  <si>
    <t>58.15.01</t>
  </si>
  <si>
    <t>58.15.02</t>
  </si>
  <si>
    <t>58.15.03</t>
  </si>
  <si>
    <t xml:space="preserve">Finantare nationala 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</si>
  <si>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</si>
  <si>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</si>
  <si>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</si>
  <si>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</si>
  <si>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</si>
  <si>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TOTAL CHELTUIELI </t>
  </si>
  <si>
    <t>PROIECT  "Modernizare DJ679: Paduroiu (67B) - Lipia-Popesti-Lunca Corbului-Padureti-Ciesti-Falfani-Cotmeana-Malu-Barla+Lim.Jud.Olt, km 0+000-48.222;L=47,670 km</t>
  </si>
  <si>
    <t>servicii…</t>
  </si>
  <si>
    <t>ANEXA nr. 1</t>
  </si>
  <si>
    <t xml:space="preserve">La H. C.J. </t>
  </si>
  <si>
    <t xml:space="preserve">Cheltuieli de capital </t>
  </si>
  <si>
    <t xml:space="preserve"> II.              cheltuieli cu bunuri si servicii</t>
  </si>
  <si>
    <t xml:space="preserve">Sume utilizate din excedentul bugetului local </t>
  </si>
  <si>
    <t>TOTAL , din care:</t>
  </si>
  <si>
    <t xml:space="preserve">mii lei </t>
  </si>
  <si>
    <t>INFLUENTE</t>
  </si>
  <si>
    <t>PROPUNERI</t>
  </si>
  <si>
    <t>TRIM</t>
  </si>
  <si>
    <t>LA BUGETUL LOCAL PE ANUL 2022</t>
  </si>
  <si>
    <t>ANUL 2022</t>
  </si>
  <si>
    <t>Studiu de fezabilitate pentru  ,,Piste pentru biciclete pe DJ 703E: Pitești (DN 67 B) – Lupueni – Popești – Lunguiești – Cocu (DJ 703B), pe sectorul Km 2+200 – 12+300, L=10,100 Km, în comunele Moșoaia, Băbana si  Pista continuă pentru biciclete pe DJ 678 A, km 42+420-49+095 și pe DJ 703 H, km 12+924-17+368, L=11,200 km, în comunele Tigveni, Cepari și Șuici, județul Argeș</t>
  </si>
  <si>
    <t>Studiu de fezabilitate pentru  ,,Piste pentru biciclete pe DJ 703E: Pitești (DN 67 B) – Lupueni – Popești – Lunguiești – Cocu (DJ 703B), pe sectorul Km 2+200 – 12+300, L=10,100 Km, în comunele Moșoaia, Băbana si  Pista continuă pentru biciclete pe DJ 678 A, km 42+420-49+095 și pe DJ 703 H, km 12+924-17+368, L=11,200 km, în comunele Tigveni, Cepari și Șuici, județul Argeș".</t>
  </si>
  <si>
    <t>DRUMURI SI PODURI JUDETENE</t>
  </si>
  <si>
    <t>84.02.03.01</t>
  </si>
  <si>
    <t>84.02</t>
  </si>
  <si>
    <t>ANEXA nr. 1 la H.C.J. nr. 281/21.10.2022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</si>
</sst>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63">
    <xf numFmtId="0" fontId="0" fillId="0" borderId="0" xfId="0"/>
    <xf numFmtId="0" fontId="5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0" fontId="6" fillId="0" borderId="0" xfId="0" applyFont="1" applyFill="1" applyBorder="1"/>
    <xf numFmtId="0" fontId="6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/>
    </xf>
    <xf numFmtId="4" fontId="5" fillId="4" borderId="2" xfId="0" applyNumberFormat="1" applyFont="1" applyFill="1" applyBorder="1"/>
    <xf numFmtId="0" fontId="6" fillId="0" borderId="2" xfId="0" applyFont="1" applyFill="1" applyBorder="1"/>
    <xf numFmtId="4" fontId="5" fillId="5" borderId="2" xfId="0" applyNumberFormat="1" applyFont="1" applyFill="1" applyBorder="1"/>
    <xf numFmtId="4" fontId="6" fillId="0" borderId="2" xfId="0" applyNumberFormat="1" applyFont="1" applyFill="1" applyBorder="1"/>
    <xf numFmtId="4" fontId="6" fillId="0" borderId="0" xfId="0" applyNumberFormat="1" applyFont="1" applyFill="1"/>
    <xf numFmtId="4" fontId="5" fillId="0" borderId="2" xfId="0" applyNumberFormat="1" applyFont="1" applyFill="1" applyBorder="1"/>
    <xf numFmtId="4" fontId="8" fillId="0" borderId="2" xfId="0" applyNumberFormat="1" applyFont="1" applyFill="1" applyBorder="1"/>
    <xf numFmtId="0" fontId="5" fillId="0" borderId="2" xfId="0" applyFont="1" applyFill="1" applyBorder="1"/>
    <xf numFmtId="4" fontId="5" fillId="2" borderId="0" xfId="0" applyNumberFormat="1" applyFont="1" applyFill="1" applyBorder="1"/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/>
    </xf>
    <xf numFmtId="0" fontId="5" fillId="0" borderId="5" xfId="0" applyFont="1" applyFill="1" applyBorder="1"/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/>
    <xf numFmtId="0" fontId="5" fillId="3" borderId="2" xfId="0" applyFont="1" applyFill="1" applyBorder="1"/>
    <xf numFmtId="0" fontId="5" fillId="3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wrapText="1"/>
    </xf>
    <xf numFmtId="0" fontId="8" fillId="0" borderId="5" xfId="0" applyFont="1" applyFill="1" applyBorder="1"/>
    <xf numFmtId="0" fontId="9" fillId="0" borderId="4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4" fontId="5" fillId="3" borderId="2" xfId="0" applyNumberFormat="1" applyFont="1" applyFill="1" applyBorder="1"/>
    <xf numFmtId="0" fontId="9" fillId="0" borderId="6" xfId="0" applyFont="1" applyFill="1" applyBorder="1" applyAlignment="1">
      <alignment wrapText="1"/>
    </xf>
    <xf numFmtId="0" fontId="5" fillId="0" borderId="9" xfId="0" applyFont="1" applyFill="1" applyBorder="1" applyAlignment="1">
      <alignment horizontal="left"/>
    </xf>
    <xf numFmtId="0" fontId="6" fillId="0" borderId="7" xfId="1" applyFont="1" applyFill="1" applyBorder="1" applyAlignment="1">
      <alignment wrapText="1"/>
    </xf>
    <xf numFmtId="49" fontId="6" fillId="0" borderId="7" xfId="1" applyNumberFormat="1" applyFont="1" applyFill="1" applyBorder="1" applyAlignment="1">
      <alignment horizontal="center"/>
    </xf>
    <xf numFmtId="0" fontId="6" fillId="0" borderId="0" xfId="1" applyFont="1" applyFill="1" applyBorder="1"/>
    <xf numFmtId="49" fontId="6" fillId="0" borderId="0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5" fillId="6" borderId="2" xfId="0" applyFont="1" applyFill="1" applyBorder="1"/>
    <xf numFmtId="0" fontId="5" fillId="6" borderId="4" xfId="0" applyFont="1" applyFill="1" applyBorder="1" applyAlignment="1">
      <alignment horizontal="center"/>
    </xf>
    <xf numFmtId="4" fontId="5" fillId="6" borderId="2" xfId="0" applyNumberFormat="1" applyFont="1" applyFill="1" applyBorder="1"/>
    <xf numFmtId="0" fontId="5" fillId="0" borderId="0" xfId="0" applyFont="1" applyFill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2" fontId="6" fillId="0" borderId="0" xfId="0" applyNumberFormat="1" applyFont="1" applyFill="1"/>
    <xf numFmtId="0" fontId="11" fillId="0" borderId="2" xfId="0" applyFont="1" applyBorder="1" applyAlignment="1">
      <alignment horizontal="justify"/>
    </xf>
    <xf numFmtId="0" fontId="10" fillId="0" borderId="0" xfId="0" applyFont="1" applyAlignment="1">
      <alignment horizontal="justify"/>
    </xf>
    <xf numFmtId="0" fontId="5" fillId="6" borderId="5" xfId="0" applyFont="1" applyFill="1" applyBorder="1"/>
    <xf numFmtId="0" fontId="5" fillId="0" borderId="0" xfId="0" applyFont="1" applyFill="1" applyAlignment="1">
      <alignment horizontal="left"/>
    </xf>
    <xf numFmtId="0" fontId="5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Alignment="1"/>
  </cellXfs>
  <cellStyles count="6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zoomScale="115" zoomScaleNormal="115" workbookViewId="0">
      <pane xSplit="3" ySplit="15" topLeftCell="D19" activePane="bottomRight" state="frozen"/>
      <selection pane="topRight" activeCell="D1" sqref="D1"/>
      <selection pane="bottomLeft" activeCell="A12" sqref="A12"/>
      <selection pane="bottomRight" activeCell="C1" sqref="C1"/>
    </sheetView>
  </sheetViews>
  <sheetFormatPr defaultRowHeight="12.75" x14ac:dyDescent="0.2"/>
  <cols>
    <col min="1" max="1" width="4.7109375" style="2" customWidth="1"/>
    <col min="2" max="2" width="43.85546875" style="2" customWidth="1"/>
    <col min="3" max="3" width="9.85546875" style="2" customWidth="1"/>
    <col min="4" max="4" width="12.140625" style="2" customWidth="1"/>
    <col min="5" max="5" width="10.140625" style="2" customWidth="1"/>
    <col min="6" max="6" width="6.7109375" style="2" hidden="1" customWidth="1"/>
    <col min="7" max="7" width="3.28515625" style="2" hidden="1" customWidth="1"/>
    <col min="8" max="8" width="9.28515625" style="2" bestFit="1" customWidth="1"/>
    <col min="9" max="9" width="9.85546875" style="2" bestFit="1" customWidth="1"/>
    <col min="10" max="16384" width="9.140625" style="2"/>
  </cols>
  <sheetData>
    <row r="1" spans="1:7" s="1" customFormat="1" x14ac:dyDescent="0.2">
      <c r="A1" s="16" t="s">
        <v>25</v>
      </c>
      <c r="C1" s="17" t="s">
        <v>50</v>
      </c>
      <c r="G1" s="1" t="s">
        <v>33</v>
      </c>
    </row>
    <row r="2" spans="1:7" x14ac:dyDescent="0.2">
      <c r="A2" s="16" t="s">
        <v>26</v>
      </c>
      <c r="B2" s="54" t="s">
        <v>28</v>
      </c>
      <c r="C2" s="54"/>
      <c r="G2" s="2" t="s">
        <v>34</v>
      </c>
    </row>
    <row r="3" spans="1:7" x14ac:dyDescent="0.2">
      <c r="A3" s="16" t="s">
        <v>27</v>
      </c>
      <c r="B3" s="3"/>
      <c r="C3" s="3"/>
    </row>
    <row r="4" spans="1:7" x14ac:dyDescent="0.2">
      <c r="A4" s="16"/>
      <c r="B4" s="3"/>
      <c r="C4" s="3"/>
    </row>
    <row r="5" spans="1:7" ht="33.75" customHeight="1" x14ac:dyDescent="0.2">
      <c r="A5" s="18"/>
      <c r="B5" s="3"/>
      <c r="C5" s="3"/>
    </row>
    <row r="6" spans="1:7" ht="18" customHeight="1" x14ac:dyDescent="0.2">
      <c r="A6" s="59" t="s">
        <v>40</v>
      </c>
      <c r="B6" s="59"/>
      <c r="C6" s="59"/>
      <c r="D6" s="59"/>
      <c r="E6" s="59"/>
      <c r="F6" s="59"/>
      <c r="G6" s="59"/>
    </row>
    <row r="7" spans="1:7" ht="13.5" customHeight="1" x14ac:dyDescent="0.2">
      <c r="A7" s="60" t="s">
        <v>43</v>
      </c>
      <c r="B7" s="60"/>
      <c r="C7" s="60"/>
      <c r="D7" s="60"/>
      <c r="E7" s="60"/>
      <c r="F7" s="60"/>
      <c r="G7" s="60"/>
    </row>
    <row r="8" spans="1:7" ht="13.5" customHeight="1" x14ac:dyDescent="0.2">
      <c r="A8" s="48"/>
      <c r="B8" s="48"/>
      <c r="C8" s="48"/>
      <c r="D8" s="48"/>
      <c r="E8" s="48"/>
      <c r="F8" s="48"/>
      <c r="G8" s="48"/>
    </row>
    <row r="9" spans="1:7" ht="13.5" customHeight="1" x14ac:dyDescent="0.2">
      <c r="A9" s="48"/>
      <c r="B9" s="48"/>
      <c r="C9" s="48"/>
      <c r="D9" s="48"/>
      <c r="E9" s="48"/>
      <c r="F9" s="48"/>
      <c r="G9" s="48"/>
    </row>
    <row r="10" spans="1:7" ht="13.5" customHeight="1" x14ac:dyDescent="0.2">
      <c r="A10" s="4"/>
      <c r="B10" s="61"/>
      <c r="C10" s="62"/>
      <c r="D10" s="62"/>
      <c r="E10" s="62"/>
      <c r="F10" s="62"/>
      <c r="G10" s="62"/>
    </row>
    <row r="11" spans="1:7" ht="13.5" customHeight="1" x14ac:dyDescent="0.2">
      <c r="A11" s="4"/>
      <c r="B11" s="5"/>
      <c r="C11" s="19"/>
      <c r="D11" s="6"/>
      <c r="E11" s="6"/>
    </row>
    <row r="12" spans="1:7" x14ac:dyDescent="0.2">
      <c r="A12" s="4"/>
      <c r="B12" s="5"/>
      <c r="C12" s="19"/>
      <c r="D12" s="6"/>
      <c r="E12" s="2" t="s">
        <v>39</v>
      </c>
    </row>
    <row r="13" spans="1:7" ht="28.5" customHeight="1" x14ac:dyDescent="0.2">
      <c r="A13" s="55" t="s">
        <v>0</v>
      </c>
      <c r="B13" s="57" t="s">
        <v>1</v>
      </c>
      <c r="C13" s="57" t="s">
        <v>2</v>
      </c>
      <c r="D13" s="20" t="s">
        <v>41</v>
      </c>
      <c r="E13" s="7" t="s">
        <v>42</v>
      </c>
      <c r="F13" s="21"/>
      <c r="G13" s="21"/>
    </row>
    <row r="14" spans="1:7" ht="23.25" customHeight="1" x14ac:dyDescent="0.2">
      <c r="A14" s="56"/>
      <c r="B14" s="58"/>
      <c r="C14" s="58"/>
      <c r="D14" s="22" t="s">
        <v>44</v>
      </c>
      <c r="E14" s="7" t="s">
        <v>3</v>
      </c>
      <c r="F14" s="7"/>
      <c r="G14" s="7"/>
    </row>
    <row r="15" spans="1:7" ht="22.5" customHeight="1" x14ac:dyDescent="0.2">
      <c r="A15" s="26"/>
      <c r="B15" s="26" t="s">
        <v>29</v>
      </c>
      <c r="C15" s="27"/>
      <c r="D15" s="37">
        <f>E15</f>
        <v>0</v>
      </c>
      <c r="E15" s="37">
        <v>0</v>
      </c>
      <c r="F15" s="8" t="e">
        <f>#REF!+#REF!+#REF!+E15</f>
        <v>#REF!</v>
      </c>
      <c r="G15" s="8" t="e">
        <f>D15-F15</f>
        <v>#REF!</v>
      </c>
    </row>
    <row r="16" spans="1:7" ht="18" customHeight="1" x14ac:dyDescent="0.2">
      <c r="A16" s="26"/>
      <c r="B16" s="26" t="s">
        <v>30</v>
      </c>
      <c r="C16" s="27"/>
      <c r="D16" s="37">
        <f t="shared" ref="D16:D41" si="0">E16</f>
        <v>320</v>
      </c>
      <c r="E16" s="37">
        <f>E17</f>
        <v>320</v>
      </c>
      <c r="F16" s="10" t="e">
        <f>F17+#REF!+#REF!+#REF!+#REF!+#REF!+#REF!+#REF!</f>
        <v>#REF!</v>
      </c>
      <c r="G16" s="10" t="e">
        <f>G17+#REF!+#REF!+#REF!+#REF!+#REF!+#REF!+#REF!</f>
        <v>#REF!</v>
      </c>
    </row>
    <row r="17" spans="1:8" ht="17.25" customHeight="1" x14ac:dyDescent="0.2">
      <c r="A17" s="45"/>
      <c r="B17" s="45" t="s">
        <v>9</v>
      </c>
      <c r="C17" s="46" t="s">
        <v>49</v>
      </c>
      <c r="D17" s="37">
        <f t="shared" si="0"/>
        <v>320</v>
      </c>
      <c r="E17" s="47">
        <f>E19</f>
        <v>320</v>
      </c>
      <c r="F17" s="8" t="e">
        <f>#REF!+#REF!+#REF!+E17</f>
        <v>#REF!</v>
      </c>
      <c r="G17" s="8" t="e">
        <f>D17-F17</f>
        <v>#REF!</v>
      </c>
    </row>
    <row r="18" spans="1:8" ht="17.25" customHeight="1" x14ac:dyDescent="0.2">
      <c r="A18" s="45"/>
      <c r="B18" s="53" t="s">
        <v>47</v>
      </c>
      <c r="C18" s="46" t="s">
        <v>48</v>
      </c>
      <c r="D18" s="37">
        <f>D19</f>
        <v>320</v>
      </c>
      <c r="E18" s="47">
        <f>E19</f>
        <v>320</v>
      </c>
      <c r="F18" s="8"/>
      <c r="G18" s="8"/>
    </row>
    <row r="19" spans="1:8" ht="18" customHeight="1" x14ac:dyDescent="0.2">
      <c r="A19" s="15"/>
      <c r="B19" s="23" t="s">
        <v>4</v>
      </c>
      <c r="C19" s="24"/>
      <c r="D19" s="37">
        <f t="shared" si="0"/>
        <v>320</v>
      </c>
      <c r="E19" s="11">
        <f>E20</f>
        <v>320</v>
      </c>
      <c r="F19" s="8"/>
      <c r="G19" s="8"/>
    </row>
    <row r="20" spans="1:8" ht="21" customHeight="1" x14ac:dyDescent="0.2">
      <c r="A20" s="15"/>
      <c r="B20" s="25" t="s">
        <v>35</v>
      </c>
      <c r="C20" s="24">
        <v>70</v>
      </c>
      <c r="D20" s="37">
        <f t="shared" si="0"/>
        <v>320</v>
      </c>
      <c r="E20" s="11">
        <f>E41</f>
        <v>320</v>
      </c>
      <c r="F20" s="8"/>
      <c r="G20" s="8"/>
    </row>
    <row r="21" spans="1:8" ht="16.5" hidden="1" customHeight="1" x14ac:dyDescent="0.2">
      <c r="A21" s="15"/>
      <c r="B21" s="25" t="s">
        <v>36</v>
      </c>
      <c r="C21" s="24">
        <v>20</v>
      </c>
      <c r="D21" s="37">
        <f t="shared" si="0"/>
        <v>0</v>
      </c>
      <c r="E21" s="11"/>
      <c r="F21" s="8"/>
      <c r="G21" s="8"/>
    </row>
    <row r="22" spans="1:8" ht="15" hidden="1" customHeight="1" x14ac:dyDescent="0.2">
      <c r="A22" s="15"/>
      <c r="B22" s="25" t="s">
        <v>18</v>
      </c>
      <c r="C22" s="24"/>
      <c r="D22" s="37">
        <f t="shared" si="0"/>
        <v>0</v>
      </c>
      <c r="E22" s="11"/>
      <c r="F22" s="8" t="e">
        <f>#REF!+#REF!+#REF!+E22</f>
        <v>#REF!</v>
      </c>
      <c r="G22" s="8" t="e">
        <f t="shared" ref="G22:G42" si="1">D22-F22</f>
        <v>#REF!</v>
      </c>
    </row>
    <row r="23" spans="1:8" ht="15" hidden="1" customHeight="1" x14ac:dyDescent="0.2">
      <c r="A23" s="15"/>
      <c r="B23" s="25" t="s">
        <v>19</v>
      </c>
      <c r="C23" s="24"/>
      <c r="D23" s="37">
        <f t="shared" si="0"/>
        <v>0</v>
      </c>
      <c r="E23" s="11"/>
      <c r="F23" s="8" t="e">
        <f>#REF!+#REF!+#REF!+E23</f>
        <v>#REF!</v>
      </c>
      <c r="G23" s="8" t="e">
        <f t="shared" si="1"/>
        <v>#REF!</v>
      </c>
    </row>
    <row r="24" spans="1:8" ht="15" hidden="1" customHeight="1" x14ac:dyDescent="0.2">
      <c r="A24" s="15"/>
      <c r="B24" s="25" t="s">
        <v>20</v>
      </c>
      <c r="C24" s="24"/>
      <c r="D24" s="37">
        <f t="shared" si="0"/>
        <v>0</v>
      </c>
      <c r="E24" s="11"/>
      <c r="F24" s="8" t="e">
        <f>#REF!+#REF!+#REF!+E24</f>
        <v>#REF!</v>
      </c>
      <c r="G24" s="8" t="e">
        <f t="shared" si="1"/>
        <v>#REF!</v>
      </c>
    </row>
    <row r="25" spans="1:8" ht="21" hidden="1" customHeight="1" x14ac:dyDescent="0.2">
      <c r="A25" s="15"/>
      <c r="B25" s="29"/>
      <c r="C25" s="24"/>
      <c r="D25" s="37">
        <f t="shared" si="0"/>
        <v>0</v>
      </c>
      <c r="E25" s="11"/>
      <c r="F25" s="8" t="e">
        <f>#REF!+#REF!+#REF!+E25</f>
        <v>#REF!</v>
      </c>
      <c r="G25" s="8" t="e">
        <f t="shared" si="1"/>
        <v>#REF!</v>
      </c>
    </row>
    <row r="26" spans="1:8" ht="23.25" hidden="1" customHeight="1" x14ac:dyDescent="0.2">
      <c r="A26" s="15"/>
      <c r="B26" s="36"/>
      <c r="C26" s="24"/>
      <c r="D26" s="37">
        <f t="shared" si="0"/>
        <v>0</v>
      </c>
      <c r="E26" s="11"/>
      <c r="F26" s="8" t="e">
        <f>#REF!+#REF!+#REF!+E26</f>
        <v>#REF!</v>
      </c>
      <c r="G26" s="8" t="e">
        <f t="shared" si="1"/>
        <v>#REF!</v>
      </c>
    </row>
    <row r="27" spans="1:8" ht="17.25" hidden="1" customHeight="1" x14ac:dyDescent="0.2">
      <c r="A27" s="15"/>
      <c r="B27" s="36"/>
      <c r="C27" s="24"/>
      <c r="D27" s="37">
        <f t="shared" si="0"/>
        <v>0</v>
      </c>
      <c r="E27" s="11"/>
      <c r="F27" s="8" t="e">
        <f>#REF!+#REF!+#REF!+E27</f>
        <v>#REF!</v>
      </c>
      <c r="G27" s="8" t="e">
        <f t="shared" si="1"/>
        <v>#REF!</v>
      </c>
    </row>
    <row r="28" spans="1:8" ht="21" hidden="1" customHeight="1" x14ac:dyDescent="0.2">
      <c r="A28" s="15"/>
      <c r="B28" s="29"/>
      <c r="C28" s="24"/>
      <c r="D28" s="37">
        <f t="shared" si="0"/>
        <v>0</v>
      </c>
      <c r="E28" s="11"/>
      <c r="F28" s="8" t="e">
        <f>#REF!+#REF!+#REF!+E28</f>
        <v>#REF!</v>
      </c>
      <c r="G28" s="8" t="e">
        <f t="shared" si="1"/>
        <v>#REF!</v>
      </c>
    </row>
    <row r="29" spans="1:8" ht="24" hidden="1" customHeight="1" x14ac:dyDescent="0.2">
      <c r="A29" s="9"/>
      <c r="B29" s="15" t="s">
        <v>10</v>
      </c>
      <c r="C29" s="28">
        <v>70</v>
      </c>
      <c r="D29" s="37">
        <f t="shared" si="0"/>
        <v>0</v>
      </c>
      <c r="E29" s="11"/>
      <c r="F29" s="8" t="e">
        <f>#REF!+#REF!+#REF!+E29</f>
        <v>#REF!</v>
      </c>
      <c r="G29" s="8" t="e">
        <f t="shared" si="1"/>
        <v>#REF!</v>
      </c>
    </row>
    <row r="30" spans="1:8" ht="59.25" hidden="1" customHeight="1" x14ac:dyDescent="0.2">
      <c r="A30" s="9"/>
      <c r="B30" s="38" t="s">
        <v>31</v>
      </c>
      <c r="C30" s="31">
        <f>C31</f>
        <v>58</v>
      </c>
      <c r="D30" s="37">
        <f t="shared" si="0"/>
        <v>0</v>
      </c>
      <c r="E30" s="14"/>
      <c r="F30" s="8" t="e">
        <f>#REF!+#REF!+#REF!+E30</f>
        <v>#REF!</v>
      </c>
      <c r="G30" s="8" t="e">
        <f t="shared" si="1"/>
        <v>#REF!</v>
      </c>
      <c r="H30" s="2" t="s">
        <v>32</v>
      </c>
    </row>
    <row r="31" spans="1:8" ht="13.5" hidden="1" customHeight="1" x14ac:dyDescent="0.2">
      <c r="A31" s="9"/>
      <c r="B31" s="30" t="s">
        <v>4</v>
      </c>
      <c r="C31" s="31">
        <f>C32</f>
        <v>58</v>
      </c>
      <c r="D31" s="37">
        <f t="shared" si="0"/>
        <v>0</v>
      </c>
      <c r="E31" s="14"/>
      <c r="F31" s="8" t="e">
        <f>#REF!+#REF!+#REF!+E31</f>
        <v>#REF!</v>
      </c>
      <c r="G31" s="8" t="e">
        <f t="shared" si="1"/>
        <v>#REF!</v>
      </c>
    </row>
    <row r="32" spans="1:8" ht="13.5" hidden="1" customHeight="1" x14ac:dyDescent="0.2">
      <c r="A32" s="9"/>
      <c r="B32" s="30" t="s">
        <v>5</v>
      </c>
      <c r="C32" s="32">
        <v>58</v>
      </c>
      <c r="D32" s="37">
        <f t="shared" si="0"/>
        <v>0</v>
      </c>
      <c r="E32" s="14"/>
      <c r="F32" s="8" t="e">
        <f>#REF!+#REF!+#REF!+E32</f>
        <v>#REF!</v>
      </c>
      <c r="G32" s="8" t="e">
        <f t="shared" si="1"/>
        <v>#REF!</v>
      </c>
    </row>
    <row r="33" spans="1:9" ht="13.5" hidden="1" customHeight="1" x14ac:dyDescent="0.2">
      <c r="A33" s="9"/>
      <c r="B33" s="30" t="s">
        <v>24</v>
      </c>
      <c r="C33" s="32" t="s">
        <v>21</v>
      </c>
      <c r="D33" s="37">
        <f t="shared" si="0"/>
        <v>0</v>
      </c>
      <c r="E33" s="14"/>
      <c r="F33" s="8" t="e">
        <f>#REF!+#REF!+#REF!+E33</f>
        <v>#REF!</v>
      </c>
      <c r="G33" s="8" t="e">
        <f t="shared" si="1"/>
        <v>#REF!</v>
      </c>
    </row>
    <row r="34" spans="1:9" ht="13.5" hidden="1" customHeight="1" x14ac:dyDescent="0.2">
      <c r="A34" s="9"/>
      <c r="B34" s="30" t="s">
        <v>16</v>
      </c>
      <c r="C34" s="32" t="s">
        <v>22</v>
      </c>
      <c r="D34" s="37">
        <f t="shared" si="0"/>
        <v>0</v>
      </c>
      <c r="E34" s="14"/>
      <c r="F34" s="8" t="e">
        <f>#REF!+#REF!+#REF!+E34</f>
        <v>#REF!</v>
      </c>
      <c r="G34" s="8" t="e">
        <f t="shared" si="1"/>
        <v>#REF!</v>
      </c>
    </row>
    <row r="35" spans="1:9" ht="13.5" hidden="1" customHeight="1" x14ac:dyDescent="0.2">
      <c r="A35" s="9"/>
      <c r="B35" s="30" t="s">
        <v>6</v>
      </c>
      <c r="C35" s="32" t="s">
        <v>23</v>
      </c>
      <c r="D35" s="37">
        <f t="shared" si="0"/>
        <v>0</v>
      </c>
      <c r="E35" s="14"/>
      <c r="F35" s="8" t="e">
        <f>#REF!+#REF!+#REF!+E35</f>
        <v>#REF!</v>
      </c>
      <c r="G35" s="8" t="e">
        <f t="shared" si="1"/>
        <v>#REF!</v>
      </c>
    </row>
    <row r="36" spans="1:9" ht="13.5" hidden="1" customHeight="1" x14ac:dyDescent="0.2">
      <c r="A36" s="9">
        <v>3</v>
      </c>
      <c r="B36" s="39" t="s">
        <v>15</v>
      </c>
      <c r="C36" s="28">
        <v>87.02</v>
      </c>
      <c r="D36" s="37">
        <f t="shared" si="0"/>
        <v>0</v>
      </c>
      <c r="E36" s="13"/>
      <c r="F36" s="8" t="e">
        <f>#REF!+#REF!+#REF!+E36</f>
        <v>#REF!</v>
      </c>
      <c r="G36" s="8" t="e">
        <f t="shared" si="1"/>
        <v>#REF!</v>
      </c>
    </row>
    <row r="37" spans="1:9" ht="34.5" hidden="1" customHeight="1" x14ac:dyDescent="0.2">
      <c r="A37" s="9" t="s">
        <v>17</v>
      </c>
      <c r="B37" s="33" t="s">
        <v>14</v>
      </c>
      <c r="C37" s="28" t="s">
        <v>11</v>
      </c>
      <c r="D37" s="37">
        <f t="shared" si="0"/>
        <v>0</v>
      </c>
      <c r="E37" s="13"/>
      <c r="F37" s="8" t="e">
        <f>#REF!+#REF!+#REF!+E37</f>
        <v>#REF!</v>
      </c>
      <c r="G37" s="8" t="e">
        <f t="shared" si="1"/>
        <v>#REF!</v>
      </c>
    </row>
    <row r="38" spans="1:9" ht="22.5" hidden="1" customHeight="1" x14ac:dyDescent="0.2">
      <c r="A38" s="9"/>
      <c r="B38" s="25" t="s">
        <v>4</v>
      </c>
      <c r="C38" s="28"/>
      <c r="D38" s="37">
        <f t="shared" si="0"/>
        <v>0</v>
      </c>
      <c r="E38" s="11"/>
      <c r="F38" s="8" t="e">
        <f>#REF!+#REF!+#REF!+E38</f>
        <v>#REF!</v>
      </c>
      <c r="G38" s="8" t="e">
        <f t="shared" si="1"/>
        <v>#REF!</v>
      </c>
    </row>
    <row r="39" spans="1:9" ht="27.75" hidden="1" customHeight="1" x14ac:dyDescent="0.2">
      <c r="A39" s="9"/>
      <c r="B39" s="40" t="s">
        <v>7</v>
      </c>
      <c r="C39" s="41" t="s">
        <v>8</v>
      </c>
      <c r="D39" s="37">
        <f t="shared" si="0"/>
        <v>0</v>
      </c>
      <c r="E39" s="11"/>
      <c r="F39" s="8" t="e">
        <f>#REF!+#REF!+#REF!+E39</f>
        <v>#REF!</v>
      </c>
      <c r="G39" s="8" t="e">
        <f t="shared" si="1"/>
        <v>#REF!</v>
      </c>
    </row>
    <row r="40" spans="1:9" ht="22.5" hidden="1" customHeight="1" x14ac:dyDescent="0.2">
      <c r="A40" s="9"/>
      <c r="B40" s="42" t="s">
        <v>12</v>
      </c>
      <c r="C40" s="43"/>
      <c r="D40" s="37">
        <f t="shared" si="0"/>
        <v>0</v>
      </c>
      <c r="E40" s="11"/>
      <c r="F40" s="8" t="e">
        <f>#REF!+#REF!+#REF!+E40</f>
        <v>#REF!</v>
      </c>
      <c r="G40" s="8" t="e">
        <f t="shared" si="1"/>
        <v>#REF!</v>
      </c>
    </row>
    <row r="41" spans="1:9" ht="99" customHeight="1" x14ac:dyDescent="0.2">
      <c r="A41" s="9"/>
      <c r="B41" s="52" t="s">
        <v>45</v>
      </c>
      <c r="C41" s="49"/>
      <c r="D41" s="37">
        <f t="shared" si="0"/>
        <v>320</v>
      </c>
      <c r="E41" s="11">
        <v>320</v>
      </c>
      <c r="F41" s="8"/>
      <c r="G41" s="8"/>
    </row>
    <row r="42" spans="1:9" ht="17.25" customHeight="1" x14ac:dyDescent="0.2">
      <c r="A42" s="15"/>
      <c r="B42" s="15" t="s">
        <v>13</v>
      </c>
      <c r="C42" s="44"/>
      <c r="D42" s="37">
        <f t="shared" ref="D42" si="2">E42</f>
        <v>-320</v>
      </c>
      <c r="E42" s="13">
        <f>E15-E16</f>
        <v>-320</v>
      </c>
      <c r="F42" s="8" t="e">
        <f>#REF!+#REF!+#REF!+E42</f>
        <v>#REF!</v>
      </c>
      <c r="G42" s="8" t="e">
        <f t="shared" si="1"/>
        <v>#REF!</v>
      </c>
      <c r="I42" s="12"/>
    </row>
    <row r="43" spans="1:9" ht="22.5" customHeight="1" x14ac:dyDescent="0.2">
      <c r="A43" s="4"/>
      <c r="B43" s="34"/>
      <c r="C43" s="35"/>
      <c r="D43" s="12"/>
      <c r="E43" s="12"/>
      <c r="F43" s="12"/>
      <c r="G43" s="12"/>
    </row>
    <row r="44" spans="1:9" ht="18.75" customHeight="1" x14ac:dyDescent="0.2">
      <c r="B44" s="15" t="s">
        <v>37</v>
      </c>
      <c r="C44" s="13">
        <f>C45</f>
        <v>320</v>
      </c>
    </row>
    <row r="45" spans="1:9" x14ac:dyDescent="0.2">
      <c r="B45" s="15" t="s">
        <v>38</v>
      </c>
      <c r="C45" s="13">
        <f>C46</f>
        <v>320</v>
      </c>
    </row>
    <row r="46" spans="1:9" ht="17.25" customHeight="1" x14ac:dyDescent="0.2">
      <c r="B46" s="45" t="s">
        <v>9</v>
      </c>
      <c r="C46" s="13">
        <f>C47</f>
        <v>320</v>
      </c>
    </row>
    <row r="47" spans="1:9" ht="141.75" x14ac:dyDescent="0.25">
      <c r="B47" s="51" t="s">
        <v>46</v>
      </c>
      <c r="C47" s="11">
        <v>320</v>
      </c>
    </row>
    <row r="48" spans="1:9" x14ac:dyDescent="0.2">
      <c r="C48" s="50"/>
    </row>
  </sheetData>
  <mergeCells count="7">
    <mergeCell ref="B2:C2"/>
    <mergeCell ref="A13:A14"/>
    <mergeCell ref="B13:B14"/>
    <mergeCell ref="C13:C14"/>
    <mergeCell ref="A6:G6"/>
    <mergeCell ref="A7:G7"/>
    <mergeCell ref="B10:G10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PROIECT BUGET 2021  </vt:lpstr>
      <vt:lpstr>'PROIECT BUGET 2021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Teodor Olteanu </cp:lastModifiedBy>
  <cp:lastPrinted>2022-10-20T07:00:30Z</cp:lastPrinted>
  <dcterms:created xsi:type="dcterms:W3CDTF">2017-03-22T13:01:52Z</dcterms:created>
  <dcterms:modified xsi:type="dcterms:W3CDTF">2022-11-17T12:11:55Z</dcterms:modified>
</cp:coreProperties>
</file>