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defaultThemeVersion="124226"/>
  <xr:revisionPtr revIDLastSave="0" documentId="13_ncr:1_{E3D9A1FD-FFCF-4B9E-8D8D-9069ED9A3833}" xr6:coauthVersionLast="45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NEXA 2.1 a" sheetId="18" r:id="rId1"/>
  </sheets>
  <definedNames>
    <definedName name="_xlnm._FilterDatabase" localSheetId="0" hidden="1">'ANEXA 2.1 a'!#REF!</definedName>
    <definedName name="_xlnm.Print_Titles" localSheetId="0">'ANEXA 2.1 a'!$6:$8</definedName>
    <definedName name="_xlnm.Print_Area" localSheetId="0">'ANEXA 2.1 a'!$A$1:$V$25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3" i="18" l="1"/>
  <c r="W15" i="18"/>
  <c r="W16" i="18"/>
  <c r="W17" i="18"/>
  <c r="W21" i="18"/>
  <c r="W23" i="18"/>
  <c r="W24" i="18"/>
  <c r="W25" i="18"/>
  <c r="W29" i="18"/>
  <c r="W31" i="18"/>
  <c r="W32" i="18"/>
  <c r="W33" i="18"/>
  <c r="W37" i="18"/>
  <c r="W39" i="18"/>
  <c r="W40" i="18"/>
  <c r="W41" i="18"/>
  <c r="W45" i="18"/>
  <c r="W47" i="18"/>
  <c r="W48" i="18"/>
  <c r="W49" i="18"/>
  <c r="W53" i="18"/>
  <c r="W55" i="18"/>
  <c r="W56" i="18"/>
  <c r="W57" i="18"/>
  <c r="V10" i="18"/>
  <c r="W10" i="18" s="1"/>
  <c r="V11" i="18"/>
  <c r="W11" i="18" s="1"/>
  <c r="V12" i="18"/>
  <c r="W12" i="18" s="1"/>
  <c r="V13" i="18"/>
  <c r="V14" i="18"/>
  <c r="W14" i="18" s="1"/>
  <c r="V15" i="18"/>
  <c r="V16" i="18"/>
  <c r="V17" i="18"/>
  <c r="V18" i="18"/>
  <c r="W18" i="18" s="1"/>
  <c r="V19" i="18"/>
  <c r="W19" i="18" s="1"/>
  <c r="V20" i="18"/>
  <c r="W20" i="18" s="1"/>
  <c r="V21" i="18"/>
  <c r="V22" i="18"/>
  <c r="W22" i="18" s="1"/>
  <c r="V23" i="18"/>
  <c r="V24" i="18"/>
  <c r="V25" i="18"/>
  <c r="V26" i="18"/>
  <c r="W26" i="18" s="1"/>
  <c r="V27" i="18"/>
  <c r="W27" i="18" s="1"/>
  <c r="V28" i="18"/>
  <c r="W28" i="18" s="1"/>
  <c r="V29" i="18"/>
  <c r="V30" i="18"/>
  <c r="W30" i="18" s="1"/>
  <c r="V31" i="18"/>
  <c r="V32" i="18"/>
  <c r="V33" i="18"/>
  <c r="V34" i="18"/>
  <c r="W34" i="18" s="1"/>
  <c r="V35" i="18"/>
  <c r="W35" i="18" s="1"/>
  <c r="V36" i="18"/>
  <c r="W36" i="18" s="1"/>
  <c r="V37" i="18"/>
  <c r="V38" i="18"/>
  <c r="W38" i="18" s="1"/>
  <c r="V39" i="18"/>
  <c r="V40" i="18"/>
  <c r="V41" i="18"/>
  <c r="V42" i="18"/>
  <c r="W42" i="18" s="1"/>
  <c r="V43" i="18"/>
  <c r="W43" i="18" s="1"/>
  <c r="V44" i="18"/>
  <c r="W44" i="18" s="1"/>
  <c r="V45" i="18"/>
  <c r="V46" i="18"/>
  <c r="W46" i="18" s="1"/>
  <c r="V47" i="18"/>
  <c r="V48" i="18"/>
  <c r="V49" i="18"/>
  <c r="V50" i="18"/>
  <c r="W50" i="18" s="1"/>
  <c r="V51" i="18"/>
  <c r="W51" i="18" s="1"/>
  <c r="V52" i="18"/>
  <c r="W52" i="18" s="1"/>
  <c r="V53" i="18"/>
  <c r="V54" i="18"/>
  <c r="W54" i="18" s="1"/>
  <c r="V55" i="18"/>
  <c r="V56" i="18"/>
  <c r="V57" i="18"/>
  <c r="V58" i="18"/>
  <c r="W58" i="18" s="1"/>
  <c r="V59" i="18"/>
  <c r="W59" i="18" s="1"/>
  <c r="V9" i="18"/>
  <c r="V60" i="18" s="1"/>
  <c r="U60" i="18"/>
  <c r="T60" i="18"/>
  <c r="A10" i="18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W9" i="18" l="1"/>
  <c r="W60" i="18" s="1"/>
</calcChain>
</file>

<file path=xl/sharedStrings.xml><?xml version="1.0" encoding="utf-8"?>
<sst xmlns="http://schemas.openxmlformats.org/spreadsheetml/2006/main" count="85" uniqueCount="36">
  <si>
    <t>Cod clasif.</t>
  </si>
  <si>
    <t>Denumirea bunului</t>
  </si>
  <si>
    <t>Elemente de identificare</t>
  </si>
  <si>
    <t>Denumire act proprietate sau alte acte doveditoare</t>
  </si>
  <si>
    <t>Situatia juridica</t>
  </si>
  <si>
    <t>Nr Carte Func.</t>
  </si>
  <si>
    <t>Încheiere de intabulare</t>
  </si>
  <si>
    <t>Elemente de identificare descriptive</t>
  </si>
  <si>
    <t>Adresa</t>
  </si>
  <si>
    <t>Vecini</t>
  </si>
  <si>
    <t>Tip artera</t>
  </si>
  <si>
    <t>Denumire</t>
  </si>
  <si>
    <t>Nr. Postal</t>
  </si>
  <si>
    <t>Sect</t>
  </si>
  <si>
    <t>Tip act</t>
  </si>
  <si>
    <t>Nr./data</t>
  </si>
  <si>
    <t>Emitent</t>
  </si>
  <si>
    <t>Nr. inv. Adm</t>
  </si>
  <si>
    <t>Nr. Ord. nom anexa 1</t>
  </si>
  <si>
    <t>Doc inreg</t>
  </si>
  <si>
    <t xml:space="preserve">Nr. inv. </t>
  </si>
  <si>
    <t>Valoare Amortizare anuală (lei fără TVA)</t>
  </si>
  <si>
    <t>Valoare rămasă (lei fără TVA)</t>
  </si>
  <si>
    <t xml:space="preserve">statie incarcare vehicule electrice rapida </t>
  </si>
  <si>
    <t xml:space="preserve">statie incarcare lenta </t>
  </si>
  <si>
    <t>Valoare de inventar</t>
  </si>
  <si>
    <t>Valoare  lei  fara TVA</t>
  </si>
  <si>
    <t>NOTA</t>
  </si>
  <si>
    <t>Anul dobândirii/ dării în folosinţă</t>
  </si>
  <si>
    <t>TOTAL</t>
  </si>
  <si>
    <t>2. COD CLASIFICARE, conform HG 2139/2004, privind catalogul de clasificare a duratelor normale de funcționale a mijloacelor fixe, statii: 2.1.16.5 ( aparataje pentru stații electrice și posturi de transformare- 8-12 ani). Durata de amortizare considerata este 10 ani</t>
  </si>
  <si>
    <r>
      <t xml:space="preserve">1.Bunurile ce fac obiectul prezentei anexe fac obiectul unui contract de finantare din fonduri europene, data estimata a punerii in functiune fiind luna </t>
    </r>
    <r>
      <rPr>
        <b/>
        <sz val="9"/>
        <rFont val="Tahoma"/>
        <family val="2"/>
      </rPr>
      <t>mai 2022</t>
    </r>
    <r>
      <rPr>
        <sz val="9"/>
        <rFont val="Tahoma"/>
        <family val="2"/>
      </rPr>
      <t>.  Valorile se vor actualiza functie de data punerii la dispozitie a bunurilor de catre Primaria Pitesti.</t>
    </r>
  </si>
  <si>
    <t>Anexa 2 - Inventarul bunurilor utilizate de operator in realizarea serviciului de trasport public local de calatori</t>
  </si>
  <si>
    <t>ANEXA 2.1  - Inventarul bunurilor de retur ce alcatuiesc domeniul public si privat al UAT-urilor membre</t>
  </si>
  <si>
    <t>3.Bunurile prevazute in prezenta anexa vor fi pusse la dispozitia operatorului pe baza de proces verbal de predare primire</t>
  </si>
  <si>
    <t>2.1.A.1 INVENTARUL BUNURILOR CE ALCATUIESC DOMENIUL PUBLIC AL MUNICIPIULUI PITEȘTI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</si>
</sst>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9"/>
      <name val="Tahoma"/>
      <family val="2"/>
    </font>
    <font>
      <sz val="9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b/>
      <sz val="11"/>
      <name val="Tahoma"/>
      <family val="2"/>
    </font>
    <font>
      <b/>
      <sz val="12"/>
      <name val="Tahoma"/>
      <family val="2"/>
    </font>
    <font>
      <sz val="9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3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49" fontId="1" fillId="3" borderId="0" xfId="0" applyNumberFormat="1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horizontal="left" vertical="center"/>
    </xf>
    <xf numFmtId="49" fontId="3" fillId="3" borderId="0" xfId="0" applyNumberFormat="1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0099"/>
      <color rgb="FFFF33CC"/>
      <color rgb="FFFF3300"/>
      <color rgb="FFFF5050"/>
      <color rgb="FF006600"/>
      <color rgb="FFEC26B8"/>
      <color rgb="FF0D4B0E"/>
      <color rgb="FF003399"/>
      <color rgb="FF003300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62"/>
  <sheetViews>
    <sheetView showGridLines="0" tabSelected="1" zoomScale="70" zoomScaleNormal="70" zoomScaleSheetLayoutView="85" workbookViewId="0">
      <selection activeCell="K12" sqref="K12"/>
    </sheetView>
  </sheetViews>
  <sheetFormatPr defaultColWidth="9.140625" defaultRowHeight="22.5" customHeight="1" x14ac:dyDescent="0.25"/>
  <cols>
    <col min="1" max="1" width="7.7109375" style="3" customWidth="1"/>
    <col min="2" max="2" width="10.7109375" style="4" customWidth="1"/>
    <col min="3" max="3" width="8.42578125" style="3" customWidth="1"/>
    <col min="4" max="4" width="8.85546875" style="3" customWidth="1"/>
    <col min="5" max="5" width="20" style="3" customWidth="1"/>
    <col min="6" max="6" width="15.28515625" style="3" customWidth="1"/>
    <col min="7" max="7" width="11" style="3" customWidth="1"/>
    <col min="8" max="8" width="13.140625" style="3" customWidth="1"/>
    <col min="9" max="9" width="9.7109375" style="3" customWidth="1"/>
    <col min="10" max="10" width="9.28515625" style="3" customWidth="1"/>
    <col min="11" max="11" width="11" style="3" customWidth="1"/>
    <col min="12" max="12" width="15.42578125" style="3" customWidth="1"/>
    <col min="13" max="13" width="17.42578125" style="5" customWidth="1"/>
    <col min="14" max="14" width="8.7109375" style="5" customWidth="1"/>
    <col min="15" max="15" width="11.5703125" style="2" customWidth="1"/>
    <col min="16" max="16" width="11.5703125" style="5" customWidth="1"/>
    <col min="17" max="17" width="7.5703125" style="6" customWidth="1"/>
    <col min="18" max="18" width="7.28515625" style="5" customWidth="1"/>
    <col min="19" max="19" width="12" style="2" customWidth="1"/>
    <col min="20" max="21" width="16.5703125" style="2" customWidth="1"/>
    <col min="22" max="22" width="14.85546875" style="2" customWidth="1"/>
    <col min="23" max="23" width="15.85546875" style="3" customWidth="1"/>
    <col min="24" max="16384" width="9.140625" style="7"/>
  </cols>
  <sheetData>
    <row r="1" spans="1:24" s="3" customFormat="1" ht="26.45" customHeight="1" x14ac:dyDescent="0.25">
      <c r="B1" s="36" t="s">
        <v>32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8"/>
      <c r="R1" s="8"/>
      <c r="S1" s="8"/>
      <c r="T1" s="8"/>
      <c r="U1" s="8"/>
      <c r="V1" s="8"/>
    </row>
    <row r="2" spans="1:24" s="3" customFormat="1" ht="15.6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4" s="3" customFormat="1" ht="83.25" customHeight="1" x14ac:dyDescent="0.25">
      <c r="A3" s="9"/>
      <c r="B3" s="36" t="s">
        <v>33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9"/>
      <c r="R3" s="9"/>
      <c r="S3" s="9"/>
      <c r="T3" s="9"/>
      <c r="U3" s="9"/>
      <c r="V3" s="9"/>
    </row>
    <row r="4" spans="1:24" s="3" customFormat="1" ht="12.6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1:24" s="3" customFormat="1" ht="22.5" customHeight="1" x14ac:dyDescent="0.25">
      <c r="B5" s="10" t="s">
        <v>35</v>
      </c>
      <c r="C5" s="11"/>
      <c r="D5" s="12"/>
      <c r="E5" s="12"/>
      <c r="F5" s="12"/>
      <c r="G5" s="12"/>
      <c r="H5" s="12"/>
      <c r="I5" s="12"/>
      <c r="J5" s="12"/>
      <c r="K5" s="12"/>
      <c r="L5" s="12"/>
      <c r="M5" s="13"/>
      <c r="N5" s="13"/>
      <c r="O5" s="17"/>
      <c r="P5" s="13"/>
      <c r="Q5" s="14"/>
      <c r="R5" s="13"/>
      <c r="S5" s="17"/>
      <c r="T5" s="17"/>
      <c r="U5" s="17"/>
      <c r="V5" s="17"/>
    </row>
    <row r="6" spans="1:24" s="1" customFormat="1" ht="22.5" customHeight="1" x14ac:dyDescent="0.25">
      <c r="A6" s="31" t="s">
        <v>17</v>
      </c>
      <c r="B6" s="32" t="s">
        <v>18</v>
      </c>
      <c r="C6" s="31" t="s">
        <v>20</v>
      </c>
      <c r="D6" s="32" t="s">
        <v>0</v>
      </c>
      <c r="E6" s="31" t="s">
        <v>1</v>
      </c>
      <c r="F6" s="31" t="s">
        <v>2</v>
      </c>
      <c r="G6" s="31"/>
      <c r="H6" s="31"/>
      <c r="I6" s="31"/>
      <c r="J6" s="31"/>
      <c r="K6" s="31"/>
      <c r="L6" s="32" t="s">
        <v>28</v>
      </c>
      <c r="M6" s="35" t="s">
        <v>3</v>
      </c>
      <c r="N6" s="31" t="s">
        <v>4</v>
      </c>
      <c r="O6" s="31"/>
      <c r="P6" s="31"/>
      <c r="Q6" s="31" t="s">
        <v>19</v>
      </c>
      <c r="R6" s="31" t="s">
        <v>5</v>
      </c>
      <c r="S6" s="31" t="s">
        <v>6</v>
      </c>
      <c r="T6" s="34" t="s">
        <v>26</v>
      </c>
      <c r="U6" s="34" t="s">
        <v>25</v>
      </c>
      <c r="V6" s="34" t="s">
        <v>22</v>
      </c>
      <c r="W6" s="34" t="s">
        <v>21</v>
      </c>
    </row>
    <row r="7" spans="1:24" s="1" customFormat="1" ht="22.5" customHeight="1" x14ac:dyDescent="0.25">
      <c r="A7" s="31"/>
      <c r="B7" s="32"/>
      <c r="C7" s="31"/>
      <c r="D7" s="32"/>
      <c r="E7" s="31"/>
      <c r="F7" s="31" t="s">
        <v>7</v>
      </c>
      <c r="G7" s="31" t="s">
        <v>8</v>
      </c>
      <c r="H7" s="31"/>
      <c r="I7" s="31"/>
      <c r="J7" s="31"/>
      <c r="K7" s="31" t="s">
        <v>9</v>
      </c>
      <c r="L7" s="32"/>
      <c r="M7" s="35"/>
      <c r="N7" s="31"/>
      <c r="O7" s="31"/>
      <c r="P7" s="31"/>
      <c r="Q7" s="31"/>
      <c r="R7" s="31"/>
      <c r="S7" s="31"/>
      <c r="T7" s="34"/>
      <c r="U7" s="34"/>
      <c r="V7" s="34"/>
      <c r="W7" s="34"/>
    </row>
    <row r="8" spans="1:24" s="1" customFormat="1" ht="32.450000000000003" customHeight="1" x14ac:dyDescent="0.25">
      <c r="A8" s="31"/>
      <c r="B8" s="32"/>
      <c r="C8" s="31"/>
      <c r="D8" s="32"/>
      <c r="E8" s="31"/>
      <c r="F8" s="31"/>
      <c r="G8" s="22" t="s">
        <v>10</v>
      </c>
      <c r="H8" s="22" t="s">
        <v>11</v>
      </c>
      <c r="I8" s="24" t="s">
        <v>12</v>
      </c>
      <c r="J8" s="22" t="s">
        <v>13</v>
      </c>
      <c r="K8" s="31"/>
      <c r="L8" s="32"/>
      <c r="M8" s="35"/>
      <c r="N8" s="15" t="s">
        <v>14</v>
      </c>
      <c r="O8" s="22" t="s">
        <v>15</v>
      </c>
      <c r="P8" s="15" t="s">
        <v>16</v>
      </c>
      <c r="Q8" s="31"/>
      <c r="R8" s="31"/>
      <c r="S8" s="31"/>
      <c r="T8" s="34"/>
      <c r="U8" s="34"/>
      <c r="V8" s="34"/>
      <c r="W8" s="34"/>
    </row>
    <row r="9" spans="1:24" s="1" customFormat="1" ht="38.450000000000003" customHeight="1" x14ac:dyDescent="0.25">
      <c r="A9" s="22">
        <v>1</v>
      </c>
      <c r="B9" s="24"/>
      <c r="C9" s="22"/>
      <c r="D9" s="24"/>
      <c r="E9" s="18" t="s">
        <v>23</v>
      </c>
      <c r="F9" s="22"/>
      <c r="G9" s="22"/>
      <c r="H9" s="22"/>
      <c r="I9" s="24"/>
      <c r="J9" s="22"/>
      <c r="K9" s="22"/>
      <c r="L9" s="24"/>
      <c r="M9" s="23"/>
      <c r="N9" s="15"/>
      <c r="O9" s="22"/>
      <c r="P9" s="15"/>
      <c r="Q9" s="16"/>
      <c r="R9" s="22"/>
      <c r="S9" s="22"/>
      <c r="T9" s="21">
        <v>540000</v>
      </c>
      <c r="U9" s="21">
        <v>540000</v>
      </c>
      <c r="V9" s="21">
        <f>U9</f>
        <v>540000</v>
      </c>
      <c r="W9" s="21">
        <f>V9/10</f>
        <v>54000</v>
      </c>
      <c r="X9" s="19"/>
    </row>
    <row r="10" spans="1:24" s="1" customFormat="1" ht="38.450000000000003" customHeight="1" x14ac:dyDescent="0.25">
      <c r="A10" s="22">
        <f>A9+1</f>
        <v>2</v>
      </c>
      <c r="B10" s="24"/>
      <c r="C10" s="22"/>
      <c r="D10" s="24"/>
      <c r="E10" s="18" t="s">
        <v>23</v>
      </c>
      <c r="F10" s="22"/>
      <c r="G10" s="22"/>
      <c r="H10" s="22"/>
      <c r="I10" s="24"/>
      <c r="J10" s="22"/>
      <c r="K10" s="22"/>
      <c r="L10" s="24"/>
      <c r="M10" s="23"/>
      <c r="N10" s="15"/>
      <c r="O10" s="22"/>
      <c r="P10" s="15"/>
      <c r="Q10" s="16"/>
      <c r="R10" s="22"/>
      <c r="S10" s="22"/>
      <c r="T10" s="21">
        <v>540000</v>
      </c>
      <c r="U10" s="21">
        <v>540000</v>
      </c>
      <c r="V10" s="21">
        <f t="shared" ref="V10:V59" si="0">U10</f>
        <v>540000</v>
      </c>
      <c r="W10" s="21">
        <f t="shared" ref="W10:W59" si="1">V10/10</f>
        <v>54000</v>
      </c>
      <c r="X10" s="19"/>
    </row>
    <row r="11" spans="1:24" s="1" customFormat="1" ht="38.450000000000003" customHeight="1" x14ac:dyDescent="0.25">
      <c r="A11" s="22">
        <f t="shared" ref="A11:A59" si="2">A10+1</f>
        <v>3</v>
      </c>
      <c r="B11" s="24"/>
      <c r="C11" s="22"/>
      <c r="D11" s="24"/>
      <c r="E11" s="18" t="s">
        <v>23</v>
      </c>
      <c r="F11" s="22"/>
      <c r="G11" s="22"/>
      <c r="H11" s="22"/>
      <c r="I11" s="24"/>
      <c r="J11" s="22"/>
      <c r="K11" s="22"/>
      <c r="L11" s="24"/>
      <c r="M11" s="23"/>
      <c r="N11" s="15"/>
      <c r="O11" s="22"/>
      <c r="P11" s="15"/>
      <c r="Q11" s="16"/>
      <c r="R11" s="22"/>
      <c r="S11" s="22"/>
      <c r="T11" s="21">
        <v>540000</v>
      </c>
      <c r="U11" s="21">
        <v>540000</v>
      </c>
      <c r="V11" s="21">
        <f t="shared" si="0"/>
        <v>540000</v>
      </c>
      <c r="W11" s="21">
        <f t="shared" si="1"/>
        <v>54000</v>
      </c>
      <c r="X11" s="19"/>
    </row>
    <row r="12" spans="1:24" s="1" customFormat="1" ht="38.450000000000003" customHeight="1" x14ac:dyDescent="0.25">
      <c r="A12" s="22">
        <f t="shared" si="2"/>
        <v>4</v>
      </c>
      <c r="B12" s="24"/>
      <c r="C12" s="22"/>
      <c r="D12" s="24"/>
      <c r="E12" s="18" t="s">
        <v>23</v>
      </c>
      <c r="F12" s="22"/>
      <c r="G12" s="22"/>
      <c r="H12" s="22"/>
      <c r="I12" s="24"/>
      <c r="J12" s="22"/>
      <c r="K12" s="22"/>
      <c r="L12" s="24"/>
      <c r="M12" s="23"/>
      <c r="N12" s="15"/>
      <c r="O12" s="22"/>
      <c r="P12" s="15"/>
      <c r="Q12" s="16"/>
      <c r="R12" s="22"/>
      <c r="S12" s="22"/>
      <c r="T12" s="21">
        <v>540000</v>
      </c>
      <c r="U12" s="21">
        <v>540000</v>
      </c>
      <c r="V12" s="21">
        <f t="shared" si="0"/>
        <v>540000</v>
      </c>
      <c r="W12" s="21">
        <f t="shared" si="1"/>
        <v>54000</v>
      </c>
      <c r="X12" s="19"/>
    </row>
    <row r="13" spans="1:24" s="1" customFormat="1" ht="38.450000000000003" customHeight="1" x14ac:dyDescent="0.25">
      <c r="A13" s="22">
        <f t="shared" si="2"/>
        <v>5</v>
      </c>
      <c r="B13" s="24"/>
      <c r="C13" s="22"/>
      <c r="D13" s="24"/>
      <c r="E13" s="18" t="s">
        <v>23</v>
      </c>
      <c r="F13" s="22"/>
      <c r="G13" s="22"/>
      <c r="H13" s="22"/>
      <c r="I13" s="24"/>
      <c r="J13" s="22"/>
      <c r="K13" s="22"/>
      <c r="L13" s="24"/>
      <c r="M13" s="23"/>
      <c r="N13" s="15"/>
      <c r="O13" s="22"/>
      <c r="P13" s="15"/>
      <c r="Q13" s="16"/>
      <c r="R13" s="22"/>
      <c r="S13" s="22"/>
      <c r="T13" s="21">
        <v>540000</v>
      </c>
      <c r="U13" s="21">
        <v>540000</v>
      </c>
      <c r="V13" s="21">
        <f t="shared" si="0"/>
        <v>540000</v>
      </c>
      <c r="W13" s="21">
        <f t="shared" si="1"/>
        <v>54000</v>
      </c>
      <c r="X13" s="19"/>
    </row>
    <row r="14" spans="1:24" s="1" customFormat="1" ht="38.450000000000003" customHeight="1" x14ac:dyDescent="0.25">
      <c r="A14" s="22">
        <f t="shared" si="2"/>
        <v>6</v>
      </c>
      <c r="B14" s="24"/>
      <c r="C14" s="22"/>
      <c r="D14" s="24"/>
      <c r="E14" s="18" t="s">
        <v>23</v>
      </c>
      <c r="F14" s="22"/>
      <c r="G14" s="22"/>
      <c r="H14" s="22"/>
      <c r="I14" s="24"/>
      <c r="J14" s="22"/>
      <c r="K14" s="22"/>
      <c r="L14" s="24"/>
      <c r="M14" s="23"/>
      <c r="N14" s="15"/>
      <c r="O14" s="22"/>
      <c r="P14" s="15"/>
      <c r="Q14" s="16"/>
      <c r="R14" s="22"/>
      <c r="S14" s="22"/>
      <c r="T14" s="21">
        <v>540000</v>
      </c>
      <c r="U14" s="21">
        <v>540000</v>
      </c>
      <c r="V14" s="21">
        <f t="shared" si="0"/>
        <v>540000</v>
      </c>
      <c r="W14" s="21">
        <f t="shared" si="1"/>
        <v>54000</v>
      </c>
      <c r="X14" s="19"/>
    </row>
    <row r="15" spans="1:24" s="1" customFormat="1" ht="38.450000000000003" customHeight="1" x14ac:dyDescent="0.25">
      <c r="A15" s="22">
        <f t="shared" si="2"/>
        <v>7</v>
      </c>
      <c r="B15" s="24"/>
      <c r="C15" s="22"/>
      <c r="D15" s="24"/>
      <c r="E15" s="18" t="s">
        <v>23</v>
      </c>
      <c r="F15" s="22"/>
      <c r="G15" s="22"/>
      <c r="H15" s="22"/>
      <c r="I15" s="24"/>
      <c r="J15" s="22"/>
      <c r="K15" s="22"/>
      <c r="L15" s="24"/>
      <c r="M15" s="23"/>
      <c r="N15" s="15"/>
      <c r="O15" s="22"/>
      <c r="P15" s="15"/>
      <c r="Q15" s="16"/>
      <c r="R15" s="22"/>
      <c r="S15" s="22"/>
      <c r="T15" s="21">
        <v>540000</v>
      </c>
      <c r="U15" s="21">
        <v>540000</v>
      </c>
      <c r="V15" s="21">
        <f t="shared" si="0"/>
        <v>540000</v>
      </c>
      <c r="W15" s="21">
        <f t="shared" si="1"/>
        <v>54000</v>
      </c>
      <c r="X15" s="19"/>
    </row>
    <row r="16" spans="1:24" s="1" customFormat="1" ht="38.450000000000003" customHeight="1" x14ac:dyDescent="0.25">
      <c r="A16" s="22">
        <f t="shared" si="2"/>
        <v>8</v>
      </c>
      <c r="B16" s="24"/>
      <c r="C16" s="22"/>
      <c r="D16" s="24"/>
      <c r="E16" s="18" t="s">
        <v>23</v>
      </c>
      <c r="F16" s="22"/>
      <c r="G16" s="22"/>
      <c r="H16" s="22"/>
      <c r="I16" s="24"/>
      <c r="J16" s="22"/>
      <c r="K16" s="22"/>
      <c r="L16" s="24"/>
      <c r="M16" s="23"/>
      <c r="N16" s="15"/>
      <c r="O16" s="22"/>
      <c r="P16" s="15"/>
      <c r="Q16" s="16"/>
      <c r="R16" s="22"/>
      <c r="S16" s="22"/>
      <c r="T16" s="21">
        <v>540000</v>
      </c>
      <c r="U16" s="21">
        <v>540000</v>
      </c>
      <c r="V16" s="21">
        <f t="shared" si="0"/>
        <v>540000</v>
      </c>
      <c r="W16" s="21">
        <f t="shared" si="1"/>
        <v>54000</v>
      </c>
      <c r="X16" s="19"/>
    </row>
    <row r="17" spans="1:24" s="1" customFormat="1" ht="38.450000000000003" customHeight="1" x14ac:dyDescent="0.25">
      <c r="A17" s="22">
        <f t="shared" si="2"/>
        <v>9</v>
      </c>
      <c r="B17" s="24"/>
      <c r="C17" s="22"/>
      <c r="D17" s="24"/>
      <c r="E17" s="18" t="s">
        <v>23</v>
      </c>
      <c r="F17" s="22"/>
      <c r="G17" s="22"/>
      <c r="H17" s="22"/>
      <c r="I17" s="24"/>
      <c r="J17" s="22"/>
      <c r="K17" s="22"/>
      <c r="L17" s="24"/>
      <c r="M17" s="23"/>
      <c r="N17" s="15"/>
      <c r="O17" s="22"/>
      <c r="P17" s="15"/>
      <c r="Q17" s="16"/>
      <c r="R17" s="22"/>
      <c r="S17" s="22"/>
      <c r="T17" s="21">
        <v>540000</v>
      </c>
      <c r="U17" s="21">
        <v>540000</v>
      </c>
      <c r="V17" s="21">
        <f t="shared" si="0"/>
        <v>540000</v>
      </c>
      <c r="W17" s="21">
        <f t="shared" si="1"/>
        <v>54000</v>
      </c>
      <c r="X17" s="19"/>
    </row>
    <row r="18" spans="1:24" s="1" customFormat="1" ht="38.450000000000003" customHeight="1" x14ac:dyDescent="0.25">
      <c r="A18" s="22">
        <f t="shared" si="2"/>
        <v>10</v>
      </c>
      <c r="B18" s="24"/>
      <c r="C18" s="22"/>
      <c r="D18" s="24"/>
      <c r="E18" s="18" t="s">
        <v>23</v>
      </c>
      <c r="F18" s="22"/>
      <c r="G18" s="22"/>
      <c r="H18" s="22"/>
      <c r="I18" s="24"/>
      <c r="J18" s="22"/>
      <c r="K18" s="22"/>
      <c r="L18" s="24"/>
      <c r="M18" s="23"/>
      <c r="N18" s="15"/>
      <c r="O18" s="22"/>
      <c r="P18" s="15"/>
      <c r="Q18" s="16"/>
      <c r="R18" s="22"/>
      <c r="S18" s="22"/>
      <c r="T18" s="21">
        <v>540000</v>
      </c>
      <c r="U18" s="21">
        <v>540000</v>
      </c>
      <c r="V18" s="21">
        <f t="shared" si="0"/>
        <v>540000</v>
      </c>
      <c r="W18" s="21">
        <f t="shared" si="1"/>
        <v>54000</v>
      </c>
      <c r="X18" s="19"/>
    </row>
    <row r="19" spans="1:24" s="1" customFormat="1" ht="38.450000000000003" customHeight="1" x14ac:dyDescent="0.25">
      <c r="A19" s="22">
        <f t="shared" si="2"/>
        <v>11</v>
      </c>
      <c r="B19" s="24"/>
      <c r="C19" s="22"/>
      <c r="D19" s="24"/>
      <c r="E19" s="18" t="s">
        <v>23</v>
      </c>
      <c r="F19" s="22"/>
      <c r="G19" s="22"/>
      <c r="H19" s="22"/>
      <c r="I19" s="24"/>
      <c r="J19" s="22"/>
      <c r="K19" s="22"/>
      <c r="L19" s="24"/>
      <c r="M19" s="23"/>
      <c r="N19" s="15"/>
      <c r="O19" s="22"/>
      <c r="P19" s="15"/>
      <c r="Q19" s="16"/>
      <c r="R19" s="22"/>
      <c r="S19" s="22"/>
      <c r="T19" s="21">
        <v>540000</v>
      </c>
      <c r="U19" s="21">
        <v>540000</v>
      </c>
      <c r="V19" s="21">
        <f t="shared" si="0"/>
        <v>540000</v>
      </c>
      <c r="W19" s="21">
        <f t="shared" si="1"/>
        <v>54000</v>
      </c>
      <c r="X19" s="19"/>
    </row>
    <row r="20" spans="1:24" s="1" customFormat="1" ht="38.450000000000003" customHeight="1" x14ac:dyDescent="0.25">
      <c r="A20" s="22">
        <f t="shared" si="2"/>
        <v>12</v>
      </c>
      <c r="B20" s="24"/>
      <c r="C20" s="22"/>
      <c r="D20" s="24"/>
      <c r="E20" s="18" t="s">
        <v>24</v>
      </c>
      <c r="F20" s="22"/>
      <c r="G20" s="22"/>
      <c r="H20" s="22"/>
      <c r="I20" s="24"/>
      <c r="J20" s="22"/>
      <c r="K20" s="22"/>
      <c r="L20" s="24"/>
      <c r="M20" s="23"/>
      <c r="N20" s="15"/>
      <c r="O20" s="22"/>
      <c r="P20" s="15"/>
      <c r="Q20" s="16"/>
      <c r="R20" s="22"/>
      <c r="S20" s="22"/>
      <c r="T20" s="21">
        <v>88000</v>
      </c>
      <c r="U20" s="21">
        <v>88000</v>
      </c>
      <c r="V20" s="21">
        <f t="shared" si="0"/>
        <v>88000</v>
      </c>
      <c r="W20" s="21">
        <f t="shared" si="1"/>
        <v>8800</v>
      </c>
      <c r="X20" s="19"/>
    </row>
    <row r="21" spans="1:24" s="1" customFormat="1" ht="38.450000000000003" customHeight="1" x14ac:dyDescent="0.25">
      <c r="A21" s="22">
        <f t="shared" si="2"/>
        <v>13</v>
      </c>
      <c r="B21" s="24"/>
      <c r="C21" s="22"/>
      <c r="D21" s="24"/>
      <c r="E21" s="18" t="s">
        <v>24</v>
      </c>
      <c r="F21" s="22"/>
      <c r="G21" s="22"/>
      <c r="H21" s="22"/>
      <c r="I21" s="24"/>
      <c r="J21" s="22"/>
      <c r="K21" s="22"/>
      <c r="L21" s="24"/>
      <c r="M21" s="23"/>
      <c r="N21" s="15"/>
      <c r="O21" s="22"/>
      <c r="P21" s="15"/>
      <c r="Q21" s="16"/>
      <c r="R21" s="22"/>
      <c r="S21" s="22"/>
      <c r="T21" s="21">
        <v>88000</v>
      </c>
      <c r="U21" s="21">
        <v>88000</v>
      </c>
      <c r="V21" s="21">
        <f t="shared" si="0"/>
        <v>88000</v>
      </c>
      <c r="W21" s="21">
        <f t="shared" si="1"/>
        <v>8800</v>
      </c>
      <c r="X21" s="19"/>
    </row>
    <row r="22" spans="1:24" s="1" customFormat="1" ht="38.450000000000003" customHeight="1" x14ac:dyDescent="0.25">
      <c r="A22" s="22">
        <f t="shared" si="2"/>
        <v>14</v>
      </c>
      <c r="B22" s="24"/>
      <c r="C22" s="22"/>
      <c r="D22" s="24"/>
      <c r="E22" s="18" t="s">
        <v>24</v>
      </c>
      <c r="F22" s="22"/>
      <c r="G22" s="22"/>
      <c r="H22" s="22"/>
      <c r="I22" s="24"/>
      <c r="J22" s="22"/>
      <c r="K22" s="22"/>
      <c r="L22" s="24"/>
      <c r="M22" s="23"/>
      <c r="N22" s="15"/>
      <c r="O22" s="22"/>
      <c r="P22" s="15"/>
      <c r="Q22" s="16"/>
      <c r="R22" s="22"/>
      <c r="S22" s="22"/>
      <c r="T22" s="21">
        <v>88000</v>
      </c>
      <c r="U22" s="21">
        <v>88000</v>
      </c>
      <c r="V22" s="21">
        <f t="shared" si="0"/>
        <v>88000</v>
      </c>
      <c r="W22" s="21">
        <f t="shared" si="1"/>
        <v>8800</v>
      </c>
      <c r="X22" s="19"/>
    </row>
    <row r="23" spans="1:24" s="1" customFormat="1" ht="38.450000000000003" customHeight="1" x14ac:dyDescent="0.25">
      <c r="A23" s="22">
        <f t="shared" si="2"/>
        <v>15</v>
      </c>
      <c r="B23" s="24"/>
      <c r="C23" s="22"/>
      <c r="D23" s="24"/>
      <c r="E23" s="18" t="s">
        <v>24</v>
      </c>
      <c r="F23" s="22"/>
      <c r="G23" s="22"/>
      <c r="H23" s="22"/>
      <c r="I23" s="24"/>
      <c r="J23" s="22"/>
      <c r="K23" s="22"/>
      <c r="L23" s="24"/>
      <c r="M23" s="23"/>
      <c r="N23" s="15"/>
      <c r="O23" s="22"/>
      <c r="P23" s="15"/>
      <c r="Q23" s="16"/>
      <c r="R23" s="22"/>
      <c r="S23" s="22"/>
      <c r="T23" s="21">
        <v>88000</v>
      </c>
      <c r="U23" s="21">
        <v>88000</v>
      </c>
      <c r="V23" s="21">
        <f t="shared" si="0"/>
        <v>88000</v>
      </c>
      <c r="W23" s="21">
        <f t="shared" si="1"/>
        <v>8800</v>
      </c>
      <c r="X23" s="19"/>
    </row>
    <row r="24" spans="1:24" s="1" customFormat="1" ht="38.450000000000003" customHeight="1" x14ac:dyDescent="0.25">
      <c r="A24" s="22">
        <f t="shared" si="2"/>
        <v>16</v>
      </c>
      <c r="B24" s="24"/>
      <c r="C24" s="22"/>
      <c r="D24" s="24"/>
      <c r="E24" s="18" t="s">
        <v>24</v>
      </c>
      <c r="F24" s="22"/>
      <c r="G24" s="22"/>
      <c r="H24" s="22"/>
      <c r="I24" s="24"/>
      <c r="J24" s="22"/>
      <c r="K24" s="22"/>
      <c r="L24" s="24"/>
      <c r="M24" s="23"/>
      <c r="N24" s="15"/>
      <c r="O24" s="22"/>
      <c r="P24" s="15"/>
      <c r="Q24" s="16"/>
      <c r="R24" s="22"/>
      <c r="S24" s="22"/>
      <c r="T24" s="21">
        <v>88000</v>
      </c>
      <c r="U24" s="21">
        <v>88000</v>
      </c>
      <c r="V24" s="21">
        <f t="shared" si="0"/>
        <v>88000</v>
      </c>
      <c r="W24" s="21">
        <f t="shared" si="1"/>
        <v>8800</v>
      </c>
      <c r="X24" s="19"/>
    </row>
    <row r="25" spans="1:24" s="1" customFormat="1" ht="38.450000000000003" customHeight="1" x14ac:dyDescent="0.25">
      <c r="A25" s="22">
        <f t="shared" si="2"/>
        <v>17</v>
      </c>
      <c r="B25" s="24"/>
      <c r="C25" s="22"/>
      <c r="D25" s="24"/>
      <c r="E25" s="18" t="s">
        <v>24</v>
      </c>
      <c r="F25" s="22"/>
      <c r="G25" s="22"/>
      <c r="H25" s="22"/>
      <c r="I25" s="24"/>
      <c r="J25" s="22"/>
      <c r="K25" s="22"/>
      <c r="L25" s="24"/>
      <c r="M25" s="23"/>
      <c r="N25" s="15"/>
      <c r="O25" s="22"/>
      <c r="P25" s="15"/>
      <c r="Q25" s="16"/>
      <c r="R25" s="22"/>
      <c r="S25" s="22"/>
      <c r="T25" s="21">
        <v>88000</v>
      </c>
      <c r="U25" s="21">
        <v>88000</v>
      </c>
      <c r="V25" s="21">
        <f t="shared" si="0"/>
        <v>88000</v>
      </c>
      <c r="W25" s="21">
        <f t="shared" si="1"/>
        <v>8800</v>
      </c>
      <c r="X25" s="19"/>
    </row>
    <row r="26" spans="1:24" s="1" customFormat="1" ht="38.450000000000003" customHeight="1" x14ac:dyDescent="0.25">
      <c r="A26" s="22">
        <f t="shared" si="2"/>
        <v>18</v>
      </c>
      <c r="B26" s="24"/>
      <c r="C26" s="22"/>
      <c r="D26" s="24"/>
      <c r="E26" s="18" t="s">
        <v>24</v>
      </c>
      <c r="F26" s="22"/>
      <c r="G26" s="22"/>
      <c r="H26" s="22"/>
      <c r="I26" s="24"/>
      <c r="J26" s="22"/>
      <c r="K26" s="22"/>
      <c r="L26" s="24"/>
      <c r="M26" s="23"/>
      <c r="N26" s="15"/>
      <c r="O26" s="22"/>
      <c r="P26" s="15"/>
      <c r="Q26" s="16"/>
      <c r="R26" s="22"/>
      <c r="S26" s="22"/>
      <c r="T26" s="21">
        <v>88000</v>
      </c>
      <c r="U26" s="21">
        <v>88000</v>
      </c>
      <c r="V26" s="21">
        <f t="shared" si="0"/>
        <v>88000</v>
      </c>
      <c r="W26" s="21">
        <f t="shared" si="1"/>
        <v>8800</v>
      </c>
      <c r="X26" s="19"/>
    </row>
    <row r="27" spans="1:24" s="1" customFormat="1" ht="38.450000000000003" customHeight="1" x14ac:dyDescent="0.25">
      <c r="A27" s="22">
        <f t="shared" si="2"/>
        <v>19</v>
      </c>
      <c r="B27" s="24"/>
      <c r="C27" s="22"/>
      <c r="D27" s="24"/>
      <c r="E27" s="18" t="s">
        <v>24</v>
      </c>
      <c r="F27" s="22"/>
      <c r="G27" s="22"/>
      <c r="H27" s="22"/>
      <c r="I27" s="24"/>
      <c r="J27" s="22"/>
      <c r="K27" s="22"/>
      <c r="L27" s="24"/>
      <c r="M27" s="23"/>
      <c r="N27" s="15"/>
      <c r="O27" s="22"/>
      <c r="P27" s="15"/>
      <c r="Q27" s="16"/>
      <c r="R27" s="22"/>
      <c r="S27" s="22"/>
      <c r="T27" s="21">
        <v>88000</v>
      </c>
      <c r="U27" s="21">
        <v>88000</v>
      </c>
      <c r="V27" s="21">
        <f t="shared" si="0"/>
        <v>88000</v>
      </c>
      <c r="W27" s="21">
        <f t="shared" si="1"/>
        <v>8800</v>
      </c>
      <c r="X27" s="19"/>
    </row>
    <row r="28" spans="1:24" s="1" customFormat="1" ht="38.450000000000003" customHeight="1" x14ac:dyDescent="0.25">
      <c r="A28" s="22">
        <f t="shared" si="2"/>
        <v>20</v>
      </c>
      <c r="B28" s="24"/>
      <c r="C28" s="22"/>
      <c r="D28" s="24"/>
      <c r="E28" s="18" t="s">
        <v>24</v>
      </c>
      <c r="F28" s="22"/>
      <c r="G28" s="22"/>
      <c r="H28" s="22"/>
      <c r="I28" s="24"/>
      <c r="J28" s="22"/>
      <c r="K28" s="22"/>
      <c r="L28" s="24"/>
      <c r="M28" s="23"/>
      <c r="N28" s="15"/>
      <c r="O28" s="22"/>
      <c r="P28" s="15"/>
      <c r="Q28" s="16"/>
      <c r="R28" s="22"/>
      <c r="S28" s="22"/>
      <c r="T28" s="21">
        <v>88000</v>
      </c>
      <c r="U28" s="21">
        <v>88000</v>
      </c>
      <c r="V28" s="21">
        <f t="shared" si="0"/>
        <v>88000</v>
      </c>
      <c r="W28" s="21">
        <f t="shared" si="1"/>
        <v>8800</v>
      </c>
      <c r="X28" s="19"/>
    </row>
    <row r="29" spans="1:24" s="1" customFormat="1" ht="38.450000000000003" customHeight="1" x14ac:dyDescent="0.25">
      <c r="A29" s="22">
        <f t="shared" si="2"/>
        <v>21</v>
      </c>
      <c r="B29" s="24"/>
      <c r="C29" s="22"/>
      <c r="D29" s="24"/>
      <c r="E29" s="18" t="s">
        <v>24</v>
      </c>
      <c r="F29" s="22"/>
      <c r="G29" s="22"/>
      <c r="H29" s="22"/>
      <c r="I29" s="24"/>
      <c r="J29" s="22"/>
      <c r="K29" s="22"/>
      <c r="L29" s="24"/>
      <c r="M29" s="23"/>
      <c r="N29" s="15"/>
      <c r="O29" s="22"/>
      <c r="P29" s="15"/>
      <c r="Q29" s="16"/>
      <c r="R29" s="22"/>
      <c r="S29" s="22"/>
      <c r="T29" s="21">
        <v>88000</v>
      </c>
      <c r="U29" s="21">
        <v>88000</v>
      </c>
      <c r="V29" s="21">
        <f t="shared" si="0"/>
        <v>88000</v>
      </c>
      <c r="W29" s="21">
        <f t="shared" si="1"/>
        <v>8800</v>
      </c>
      <c r="X29" s="19"/>
    </row>
    <row r="30" spans="1:24" s="1" customFormat="1" ht="38.450000000000003" customHeight="1" x14ac:dyDescent="0.25">
      <c r="A30" s="22">
        <f t="shared" si="2"/>
        <v>22</v>
      </c>
      <c r="B30" s="24"/>
      <c r="C30" s="22"/>
      <c r="D30" s="24"/>
      <c r="E30" s="18" t="s">
        <v>24</v>
      </c>
      <c r="F30" s="22"/>
      <c r="G30" s="22"/>
      <c r="H30" s="22"/>
      <c r="I30" s="24"/>
      <c r="J30" s="22"/>
      <c r="K30" s="22"/>
      <c r="L30" s="24"/>
      <c r="M30" s="23"/>
      <c r="N30" s="15"/>
      <c r="O30" s="22"/>
      <c r="P30" s="15"/>
      <c r="Q30" s="16"/>
      <c r="R30" s="22"/>
      <c r="S30" s="22"/>
      <c r="T30" s="21">
        <v>88000</v>
      </c>
      <c r="U30" s="21">
        <v>88000</v>
      </c>
      <c r="V30" s="21">
        <f t="shared" si="0"/>
        <v>88000</v>
      </c>
      <c r="W30" s="21">
        <f t="shared" si="1"/>
        <v>8800</v>
      </c>
      <c r="X30" s="19"/>
    </row>
    <row r="31" spans="1:24" s="1" customFormat="1" ht="38.450000000000003" customHeight="1" x14ac:dyDescent="0.25">
      <c r="A31" s="22">
        <f t="shared" si="2"/>
        <v>23</v>
      </c>
      <c r="B31" s="24"/>
      <c r="C31" s="22"/>
      <c r="D31" s="24"/>
      <c r="E31" s="18" t="s">
        <v>24</v>
      </c>
      <c r="F31" s="22"/>
      <c r="G31" s="22"/>
      <c r="H31" s="22"/>
      <c r="I31" s="24"/>
      <c r="J31" s="22"/>
      <c r="K31" s="22"/>
      <c r="L31" s="24"/>
      <c r="M31" s="23"/>
      <c r="N31" s="15"/>
      <c r="O31" s="22"/>
      <c r="P31" s="15"/>
      <c r="Q31" s="16"/>
      <c r="R31" s="22"/>
      <c r="S31" s="22"/>
      <c r="T31" s="21">
        <v>88000</v>
      </c>
      <c r="U31" s="21">
        <v>88000</v>
      </c>
      <c r="V31" s="21">
        <f t="shared" si="0"/>
        <v>88000</v>
      </c>
      <c r="W31" s="21">
        <f t="shared" si="1"/>
        <v>8800</v>
      </c>
      <c r="X31" s="19"/>
    </row>
    <row r="32" spans="1:24" s="1" customFormat="1" ht="38.450000000000003" customHeight="1" x14ac:dyDescent="0.25">
      <c r="A32" s="22">
        <f t="shared" si="2"/>
        <v>24</v>
      </c>
      <c r="B32" s="24"/>
      <c r="C32" s="22"/>
      <c r="D32" s="24"/>
      <c r="E32" s="18" t="s">
        <v>24</v>
      </c>
      <c r="F32" s="22"/>
      <c r="G32" s="22"/>
      <c r="H32" s="22"/>
      <c r="I32" s="24"/>
      <c r="J32" s="22"/>
      <c r="K32" s="22"/>
      <c r="L32" s="24"/>
      <c r="M32" s="23"/>
      <c r="N32" s="15"/>
      <c r="O32" s="22"/>
      <c r="P32" s="15"/>
      <c r="Q32" s="16"/>
      <c r="R32" s="22"/>
      <c r="S32" s="22"/>
      <c r="T32" s="21">
        <v>88000</v>
      </c>
      <c r="U32" s="21">
        <v>88000</v>
      </c>
      <c r="V32" s="21">
        <f t="shared" si="0"/>
        <v>88000</v>
      </c>
      <c r="W32" s="21">
        <f t="shared" si="1"/>
        <v>8800</v>
      </c>
      <c r="X32" s="19"/>
    </row>
    <row r="33" spans="1:24" s="1" customFormat="1" ht="38.450000000000003" customHeight="1" x14ac:dyDescent="0.25">
      <c r="A33" s="22">
        <f t="shared" si="2"/>
        <v>25</v>
      </c>
      <c r="B33" s="24"/>
      <c r="C33" s="22"/>
      <c r="D33" s="24"/>
      <c r="E33" s="18" t="s">
        <v>24</v>
      </c>
      <c r="F33" s="22"/>
      <c r="G33" s="22"/>
      <c r="H33" s="22"/>
      <c r="I33" s="24"/>
      <c r="J33" s="22"/>
      <c r="K33" s="22"/>
      <c r="L33" s="24"/>
      <c r="M33" s="23"/>
      <c r="N33" s="15"/>
      <c r="O33" s="22"/>
      <c r="P33" s="15"/>
      <c r="Q33" s="16"/>
      <c r="R33" s="22"/>
      <c r="S33" s="22"/>
      <c r="T33" s="21">
        <v>88000</v>
      </c>
      <c r="U33" s="21">
        <v>88000</v>
      </c>
      <c r="V33" s="21">
        <f t="shared" si="0"/>
        <v>88000</v>
      </c>
      <c r="W33" s="21">
        <f t="shared" si="1"/>
        <v>8800</v>
      </c>
      <c r="X33" s="19"/>
    </row>
    <row r="34" spans="1:24" s="1" customFormat="1" ht="38.450000000000003" customHeight="1" x14ac:dyDescent="0.25">
      <c r="A34" s="22">
        <f t="shared" si="2"/>
        <v>26</v>
      </c>
      <c r="B34" s="24"/>
      <c r="C34" s="22"/>
      <c r="D34" s="24"/>
      <c r="E34" s="18" t="s">
        <v>24</v>
      </c>
      <c r="F34" s="22"/>
      <c r="G34" s="22"/>
      <c r="H34" s="22"/>
      <c r="I34" s="24"/>
      <c r="J34" s="22"/>
      <c r="K34" s="22"/>
      <c r="L34" s="24"/>
      <c r="M34" s="23"/>
      <c r="N34" s="15"/>
      <c r="O34" s="22"/>
      <c r="P34" s="15"/>
      <c r="Q34" s="16"/>
      <c r="R34" s="22"/>
      <c r="S34" s="22"/>
      <c r="T34" s="21">
        <v>88000</v>
      </c>
      <c r="U34" s="21">
        <v>88000</v>
      </c>
      <c r="V34" s="21">
        <f t="shared" si="0"/>
        <v>88000</v>
      </c>
      <c r="W34" s="21">
        <f t="shared" si="1"/>
        <v>8800</v>
      </c>
      <c r="X34" s="19"/>
    </row>
    <row r="35" spans="1:24" s="1" customFormat="1" ht="38.450000000000003" customHeight="1" x14ac:dyDescent="0.25">
      <c r="A35" s="22">
        <f t="shared" si="2"/>
        <v>27</v>
      </c>
      <c r="B35" s="24"/>
      <c r="C35" s="22"/>
      <c r="D35" s="24"/>
      <c r="E35" s="18" t="s">
        <v>24</v>
      </c>
      <c r="F35" s="22"/>
      <c r="G35" s="22"/>
      <c r="H35" s="22"/>
      <c r="I35" s="24"/>
      <c r="J35" s="22"/>
      <c r="K35" s="22"/>
      <c r="L35" s="24"/>
      <c r="M35" s="23"/>
      <c r="N35" s="15"/>
      <c r="O35" s="22"/>
      <c r="P35" s="15"/>
      <c r="Q35" s="16"/>
      <c r="R35" s="22"/>
      <c r="S35" s="22"/>
      <c r="T35" s="21">
        <v>88000</v>
      </c>
      <c r="U35" s="21">
        <v>88000</v>
      </c>
      <c r="V35" s="21">
        <f t="shared" si="0"/>
        <v>88000</v>
      </c>
      <c r="W35" s="21">
        <f t="shared" si="1"/>
        <v>8800</v>
      </c>
      <c r="X35" s="19"/>
    </row>
    <row r="36" spans="1:24" s="1" customFormat="1" ht="38.450000000000003" customHeight="1" x14ac:dyDescent="0.25">
      <c r="A36" s="22">
        <f t="shared" si="2"/>
        <v>28</v>
      </c>
      <c r="B36" s="24"/>
      <c r="C36" s="22"/>
      <c r="D36" s="24"/>
      <c r="E36" s="18" t="s">
        <v>24</v>
      </c>
      <c r="F36" s="22"/>
      <c r="G36" s="22"/>
      <c r="H36" s="22"/>
      <c r="I36" s="24"/>
      <c r="J36" s="22"/>
      <c r="K36" s="22"/>
      <c r="L36" s="24"/>
      <c r="M36" s="23"/>
      <c r="N36" s="15"/>
      <c r="O36" s="22"/>
      <c r="P36" s="15"/>
      <c r="Q36" s="16"/>
      <c r="R36" s="22"/>
      <c r="S36" s="22"/>
      <c r="T36" s="21">
        <v>88000</v>
      </c>
      <c r="U36" s="21">
        <v>88000</v>
      </c>
      <c r="V36" s="21">
        <f t="shared" si="0"/>
        <v>88000</v>
      </c>
      <c r="W36" s="21">
        <f t="shared" si="1"/>
        <v>8800</v>
      </c>
      <c r="X36" s="19"/>
    </row>
    <row r="37" spans="1:24" s="1" customFormat="1" ht="38.450000000000003" customHeight="1" x14ac:dyDescent="0.25">
      <c r="A37" s="22">
        <f t="shared" si="2"/>
        <v>29</v>
      </c>
      <c r="B37" s="24"/>
      <c r="C37" s="22"/>
      <c r="D37" s="24"/>
      <c r="E37" s="18" t="s">
        <v>24</v>
      </c>
      <c r="F37" s="22"/>
      <c r="G37" s="22"/>
      <c r="H37" s="22"/>
      <c r="I37" s="24"/>
      <c r="J37" s="22"/>
      <c r="K37" s="22"/>
      <c r="L37" s="24"/>
      <c r="M37" s="23"/>
      <c r="N37" s="15"/>
      <c r="O37" s="22"/>
      <c r="P37" s="15"/>
      <c r="Q37" s="16"/>
      <c r="R37" s="22"/>
      <c r="S37" s="22"/>
      <c r="T37" s="21">
        <v>88000</v>
      </c>
      <c r="U37" s="21">
        <v>88000</v>
      </c>
      <c r="V37" s="21">
        <f t="shared" si="0"/>
        <v>88000</v>
      </c>
      <c r="W37" s="21">
        <f t="shared" si="1"/>
        <v>8800</v>
      </c>
      <c r="X37" s="19"/>
    </row>
    <row r="38" spans="1:24" s="1" customFormat="1" ht="38.450000000000003" customHeight="1" x14ac:dyDescent="0.25">
      <c r="A38" s="22">
        <f t="shared" si="2"/>
        <v>30</v>
      </c>
      <c r="B38" s="24"/>
      <c r="C38" s="22"/>
      <c r="D38" s="24"/>
      <c r="E38" s="18" t="s">
        <v>24</v>
      </c>
      <c r="F38" s="22"/>
      <c r="G38" s="22"/>
      <c r="H38" s="22"/>
      <c r="I38" s="24"/>
      <c r="J38" s="22"/>
      <c r="K38" s="22"/>
      <c r="L38" s="24"/>
      <c r="M38" s="23"/>
      <c r="N38" s="15"/>
      <c r="O38" s="22"/>
      <c r="P38" s="15"/>
      <c r="Q38" s="16"/>
      <c r="R38" s="22"/>
      <c r="S38" s="22"/>
      <c r="T38" s="21">
        <v>88000</v>
      </c>
      <c r="U38" s="21">
        <v>88000</v>
      </c>
      <c r="V38" s="21">
        <f t="shared" si="0"/>
        <v>88000</v>
      </c>
      <c r="W38" s="21">
        <f t="shared" si="1"/>
        <v>8800</v>
      </c>
      <c r="X38" s="19"/>
    </row>
    <row r="39" spans="1:24" s="1" customFormat="1" ht="38.450000000000003" customHeight="1" x14ac:dyDescent="0.25">
      <c r="A39" s="22">
        <f t="shared" si="2"/>
        <v>31</v>
      </c>
      <c r="B39" s="24"/>
      <c r="C39" s="22"/>
      <c r="D39" s="24"/>
      <c r="E39" s="18" t="s">
        <v>24</v>
      </c>
      <c r="F39" s="22"/>
      <c r="G39" s="22"/>
      <c r="H39" s="22"/>
      <c r="I39" s="24"/>
      <c r="J39" s="22"/>
      <c r="K39" s="22"/>
      <c r="L39" s="24"/>
      <c r="M39" s="23"/>
      <c r="N39" s="15"/>
      <c r="O39" s="22"/>
      <c r="P39" s="15"/>
      <c r="Q39" s="16"/>
      <c r="R39" s="22"/>
      <c r="S39" s="22"/>
      <c r="T39" s="21">
        <v>88000</v>
      </c>
      <c r="U39" s="21">
        <v>88000</v>
      </c>
      <c r="V39" s="21">
        <f t="shared" si="0"/>
        <v>88000</v>
      </c>
      <c r="W39" s="21">
        <f t="shared" si="1"/>
        <v>8800</v>
      </c>
      <c r="X39" s="19"/>
    </row>
    <row r="40" spans="1:24" s="1" customFormat="1" ht="38.450000000000003" customHeight="1" x14ac:dyDescent="0.25">
      <c r="A40" s="22">
        <f t="shared" si="2"/>
        <v>32</v>
      </c>
      <c r="B40" s="24"/>
      <c r="C40" s="22"/>
      <c r="D40" s="24"/>
      <c r="E40" s="18" t="s">
        <v>24</v>
      </c>
      <c r="F40" s="22"/>
      <c r="G40" s="22"/>
      <c r="H40" s="22"/>
      <c r="I40" s="24"/>
      <c r="J40" s="22"/>
      <c r="K40" s="22"/>
      <c r="L40" s="24"/>
      <c r="M40" s="23"/>
      <c r="N40" s="15"/>
      <c r="O40" s="22"/>
      <c r="P40" s="15"/>
      <c r="Q40" s="16"/>
      <c r="R40" s="22"/>
      <c r="S40" s="22"/>
      <c r="T40" s="21">
        <v>88000</v>
      </c>
      <c r="U40" s="21">
        <v>88000</v>
      </c>
      <c r="V40" s="21">
        <f t="shared" si="0"/>
        <v>88000</v>
      </c>
      <c r="W40" s="21">
        <f t="shared" si="1"/>
        <v>8800</v>
      </c>
      <c r="X40" s="19"/>
    </row>
    <row r="41" spans="1:24" s="1" customFormat="1" ht="38.450000000000003" customHeight="1" x14ac:dyDescent="0.25">
      <c r="A41" s="22">
        <f t="shared" si="2"/>
        <v>33</v>
      </c>
      <c r="B41" s="24"/>
      <c r="C41" s="22"/>
      <c r="D41" s="24"/>
      <c r="E41" s="18" t="s">
        <v>24</v>
      </c>
      <c r="F41" s="22"/>
      <c r="G41" s="22"/>
      <c r="H41" s="22"/>
      <c r="I41" s="24"/>
      <c r="J41" s="22"/>
      <c r="K41" s="22"/>
      <c r="L41" s="24"/>
      <c r="M41" s="23"/>
      <c r="N41" s="15"/>
      <c r="O41" s="22"/>
      <c r="P41" s="15"/>
      <c r="Q41" s="16"/>
      <c r="R41" s="22"/>
      <c r="S41" s="22"/>
      <c r="T41" s="21">
        <v>88000</v>
      </c>
      <c r="U41" s="21">
        <v>88000</v>
      </c>
      <c r="V41" s="21">
        <f t="shared" si="0"/>
        <v>88000</v>
      </c>
      <c r="W41" s="21">
        <f t="shared" si="1"/>
        <v>8800</v>
      </c>
      <c r="X41" s="19"/>
    </row>
    <row r="42" spans="1:24" s="1" customFormat="1" ht="38.450000000000003" customHeight="1" x14ac:dyDescent="0.25">
      <c r="A42" s="22">
        <f t="shared" si="2"/>
        <v>34</v>
      </c>
      <c r="B42" s="24"/>
      <c r="C42" s="22"/>
      <c r="D42" s="24"/>
      <c r="E42" s="18" t="s">
        <v>24</v>
      </c>
      <c r="F42" s="22"/>
      <c r="G42" s="22"/>
      <c r="H42" s="22"/>
      <c r="I42" s="24"/>
      <c r="J42" s="22"/>
      <c r="K42" s="22"/>
      <c r="L42" s="24"/>
      <c r="M42" s="23"/>
      <c r="N42" s="15"/>
      <c r="O42" s="22"/>
      <c r="P42" s="15"/>
      <c r="Q42" s="16"/>
      <c r="R42" s="22"/>
      <c r="S42" s="22"/>
      <c r="T42" s="21">
        <v>88000</v>
      </c>
      <c r="U42" s="21">
        <v>88000</v>
      </c>
      <c r="V42" s="21">
        <f t="shared" si="0"/>
        <v>88000</v>
      </c>
      <c r="W42" s="21">
        <f t="shared" si="1"/>
        <v>8800</v>
      </c>
      <c r="X42" s="19"/>
    </row>
    <row r="43" spans="1:24" s="1" customFormat="1" ht="38.450000000000003" customHeight="1" x14ac:dyDescent="0.25">
      <c r="A43" s="22">
        <f t="shared" si="2"/>
        <v>35</v>
      </c>
      <c r="B43" s="24"/>
      <c r="C43" s="22"/>
      <c r="D43" s="24"/>
      <c r="E43" s="18" t="s">
        <v>24</v>
      </c>
      <c r="F43" s="22"/>
      <c r="G43" s="22"/>
      <c r="H43" s="22"/>
      <c r="I43" s="24"/>
      <c r="J43" s="22"/>
      <c r="K43" s="22"/>
      <c r="L43" s="24"/>
      <c r="M43" s="23"/>
      <c r="N43" s="15"/>
      <c r="O43" s="22"/>
      <c r="P43" s="15"/>
      <c r="Q43" s="16"/>
      <c r="R43" s="22"/>
      <c r="S43" s="22"/>
      <c r="T43" s="21">
        <v>88000</v>
      </c>
      <c r="U43" s="21">
        <v>88000</v>
      </c>
      <c r="V43" s="21">
        <f t="shared" si="0"/>
        <v>88000</v>
      </c>
      <c r="W43" s="21">
        <f t="shared" si="1"/>
        <v>8800</v>
      </c>
      <c r="X43" s="19"/>
    </row>
    <row r="44" spans="1:24" s="1" customFormat="1" ht="38.450000000000003" customHeight="1" x14ac:dyDescent="0.25">
      <c r="A44" s="22">
        <f t="shared" si="2"/>
        <v>36</v>
      </c>
      <c r="B44" s="24"/>
      <c r="C44" s="22"/>
      <c r="D44" s="24"/>
      <c r="E44" s="18" t="s">
        <v>24</v>
      </c>
      <c r="F44" s="22"/>
      <c r="G44" s="22"/>
      <c r="H44" s="22"/>
      <c r="I44" s="24"/>
      <c r="J44" s="22"/>
      <c r="K44" s="22"/>
      <c r="L44" s="24"/>
      <c r="M44" s="23"/>
      <c r="N44" s="15"/>
      <c r="O44" s="22"/>
      <c r="P44" s="15"/>
      <c r="Q44" s="16"/>
      <c r="R44" s="22"/>
      <c r="S44" s="22"/>
      <c r="T44" s="21">
        <v>88000</v>
      </c>
      <c r="U44" s="21">
        <v>88000</v>
      </c>
      <c r="V44" s="21">
        <f t="shared" si="0"/>
        <v>88000</v>
      </c>
      <c r="W44" s="21">
        <f t="shared" si="1"/>
        <v>8800</v>
      </c>
      <c r="X44" s="19"/>
    </row>
    <row r="45" spans="1:24" s="1" customFormat="1" ht="38.450000000000003" customHeight="1" x14ac:dyDescent="0.25">
      <c r="A45" s="22">
        <f t="shared" si="2"/>
        <v>37</v>
      </c>
      <c r="B45" s="24"/>
      <c r="C45" s="22"/>
      <c r="D45" s="24"/>
      <c r="E45" s="18" t="s">
        <v>24</v>
      </c>
      <c r="F45" s="22"/>
      <c r="G45" s="22"/>
      <c r="H45" s="22"/>
      <c r="I45" s="24"/>
      <c r="J45" s="22"/>
      <c r="K45" s="22"/>
      <c r="L45" s="24"/>
      <c r="M45" s="23"/>
      <c r="N45" s="15"/>
      <c r="O45" s="22"/>
      <c r="P45" s="15"/>
      <c r="Q45" s="16"/>
      <c r="R45" s="22"/>
      <c r="S45" s="22"/>
      <c r="T45" s="21">
        <v>88000</v>
      </c>
      <c r="U45" s="21">
        <v>88000</v>
      </c>
      <c r="V45" s="21">
        <f t="shared" si="0"/>
        <v>88000</v>
      </c>
      <c r="W45" s="21">
        <f t="shared" si="1"/>
        <v>8800</v>
      </c>
      <c r="X45" s="19"/>
    </row>
    <row r="46" spans="1:24" s="1" customFormat="1" ht="38.450000000000003" customHeight="1" x14ac:dyDescent="0.25">
      <c r="A46" s="22">
        <f t="shared" si="2"/>
        <v>38</v>
      </c>
      <c r="B46" s="24"/>
      <c r="C46" s="22"/>
      <c r="D46" s="24"/>
      <c r="E46" s="18" t="s">
        <v>24</v>
      </c>
      <c r="F46" s="22"/>
      <c r="G46" s="22"/>
      <c r="H46" s="22"/>
      <c r="I46" s="24"/>
      <c r="J46" s="22"/>
      <c r="K46" s="22"/>
      <c r="L46" s="24"/>
      <c r="M46" s="23"/>
      <c r="N46" s="15"/>
      <c r="O46" s="22"/>
      <c r="P46" s="15"/>
      <c r="Q46" s="16"/>
      <c r="R46" s="22"/>
      <c r="S46" s="22"/>
      <c r="T46" s="21">
        <v>88000</v>
      </c>
      <c r="U46" s="21">
        <v>88000</v>
      </c>
      <c r="V46" s="21">
        <f t="shared" si="0"/>
        <v>88000</v>
      </c>
      <c r="W46" s="21">
        <f t="shared" si="1"/>
        <v>8800</v>
      </c>
      <c r="X46" s="19"/>
    </row>
    <row r="47" spans="1:24" s="1" customFormat="1" ht="38.450000000000003" customHeight="1" x14ac:dyDescent="0.25">
      <c r="A47" s="22">
        <f t="shared" si="2"/>
        <v>39</v>
      </c>
      <c r="B47" s="24"/>
      <c r="C47" s="22"/>
      <c r="D47" s="24"/>
      <c r="E47" s="18" t="s">
        <v>24</v>
      </c>
      <c r="F47" s="22"/>
      <c r="G47" s="22"/>
      <c r="H47" s="22"/>
      <c r="I47" s="24"/>
      <c r="J47" s="22"/>
      <c r="K47" s="22"/>
      <c r="L47" s="24"/>
      <c r="M47" s="23"/>
      <c r="N47" s="15"/>
      <c r="O47" s="22"/>
      <c r="P47" s="15"/>
      <c r="Q47" s="16"/>
      <c r="R47" s="22"/>
      <c r="S47" s="22"/>
      <c r="T47" s="21">
        <v>88000</v>
      </c>
      <c r="U47" s="21">
        <v>88000</v>
      </c>
      <c r="V47" s="21">
        <f t="shared" si="0"/>
        <v>88000</v>
      </c>
      <c r="W47" s="21">
        <f t="shared" si="1"/>
        <v>8800</v>
      </c>
      <c r="X47" s="19"/>
    </row>
    <row r="48" spans="1:24" s="1" customFormat="1" ht="38.450000000000003" customHeight="1" x14ac:dyDescent="0.25">
      <c r="A48" s="22">
        <f t="shared" si="2"/>
        <v>40</v>
      </c>
      <c r="B48" s="24"/>
      <c r="C48" s="22"/>
      <c r="D48" s="24"/>
      <c r="E48" s="18" t="s">
        <v>24</v>
      </c>
      <c r="F48" s="22"/>
      <c r="G48" s="22"/>
      <c r="H48" s="22"/>
      <c r="I48" s="24"/>
      <c r="J48" s="22"/>
      <c r="K48" s="22"/>
      <c r="L48" s="24"/>
      <c r="M48" s="23"/>
      <c r="N48" s="15"/>
      <c r="O48" s="22"/>
      <c r="P48" s="15"/>
      <c r="Q48" s="16"/>
      <c r="R48" s="22"/>
      <c r="S48" s="22"/>
      <c r="T48" s="21">
        <v>88000</v>
      </c>
      <c r="U48" s="21">
        <v>88000</v>
      </c>
      <c r="V48" s="21">
        <f t="shared" si="0"/>
        <v>88000</v>
      </c>
      <c r="W48" s="21">
        <f t="shared" si="1"/>
        <v>8800</v>
      </c>
      <c r="X48" s="19"/>
    </row>
    <row r="49" spans="1:24" s="1" customFormat="1" ht="38.450000000000003" customHeight="1" x14ac:dyDescent="0.25">
      <c r="A49" s="22">
        <f t="shared" si="2"/>
        <v>41</v>
      </c>
      <c r="B49" s="24"/>
      <c r="C49" s="22"/>
      <c r="D49" s="24"/>
      <c r="E49" s="18" t="s">
        <v>24</v>
      </c>
      <c r="F49" s="22"/>
      <c r="G49" s="22"/>
      <c r="H49" s="22"/>
      <c r="I49" s="24"/>
      <c r="J49" s="22"/>
      <c r="K49" s="22"/>
      <c r="L49" s="24"/>
      <c r="M49" s="23"/>
      <c r="N49" s="15"/>
      <c r="O49" s="22"/>
      <c r="P49" s="15"/>
      <c r="Q49" s="16"/>
      <c r="R49" s="22"/>
      <c r="S49" s="22"/>
      <c r="T49" s="21">
        <v>88000</v>
      </c>
      <c r="U49" s="21">
        <v>88000</v>
      </c>
      <c r="V49" s="21">
        <f t="shared" si="0"/>
        <v>88000</v>
      </c>
      <c r="W49" s="21">
        <f t="shared" si="1"/>
        <v>8800</v>
      </c>
      <c r="X49" s="19"/>
    </row>
    <row r="50" spans="1:24" s="1" customFormat="1" ht="38.450000000000003" customHeight="1" x14ac:dyDescent="0.25">
      <c r="A50" s="22">
        <f t="shared" si="2"/>
        <v>42</v>
      </c>
      <c r="B50" s="24"/>
      <c r="C50" s="22"/>
      <c r="D50" s="24"/>
      <c r="E50" s="18" t="s">
        <v>24</v>
      </c>
      <c r="F50" s="22"/>
      <c r="G50" s="22"/>
      <c r="H50" s="22"/>
      <c r="I50" s="24"/>
      <c r="J50" s="22"/>
      <c r="K50" s="22"/>
      <c r="L50" s="24"/>
      <c r="M50" s="23"/>
      <c r="N50" s="15"/>
      <c r="O50" s="22"/>
      <c r="P50" s="15"/>
      <c r="Q50" s="16"/>
      <c r="R50" s="22"/>
      <c r="S50" s="22"/>
      <c r="T50" s="21">
        <v>88000</v>
      </c>
      <c r="U50" s="21">
        <v>88000</v>
      </c>
      <c r="V50" s="21">
        <f t="shared" si="0"/>
        <v>88000</v>
      </c>
      <c r="W50" s="21">
        <f t="shared" si="1"/>
        <v>8800</v>
      </c>
      <c r="X50" s="19"/>
    </row>
    <row r="51" spans="1:24" s="1" customFormat="1" ht="38.450000000000003" customHeight="1" x14ac:dyDescent="0.25">
      <c r="A51" s="22">
        <f t="shared" si="2"/>
        <v>43</v>
      </c>
      <c r="B51" s="24"/>
      <c r="C51" s="22"/>
      <c r="D51" s="24"/>
      <c r="E51" s="18" t="s">
        <v>24</v>
      </c>
      <c r="F51" s="22"/>
      <c r="G51" s="22"/>
      <c r="H51" s="22"/>
      <c r="I51" s="24"/>
      <c r="J51" s="22"/>
      <c r="K51" s="22"/>
      <c r="L51" s="24"/>
      <c r="M51" s="23"/>
      <c r="N51" s="15"/>
      <c r="O51" s="22"/>
      <c r="P51" s="15"/>
      <c r="Q51" s="16"/>
      <c r="R51" s="22"/>
      <c r="S51" s="22"/>
      <c r="T51" s="21">
        <v>88000</v>
      </c>
      <c r="U51" s="21">
        <v>88000</v>
      </c>
      <c r="V51" s="21">
        <f t="shared" si="0"/>
        <v>88000</v>
      </c>
      <c r="W51" s="21">
        <f t="shared" si="1"/>
        <v>8800</v>
      </c>
      <c r="X51" s="19"/>
    </row>
    <row r="52" spans="1:24" s="1" customFormat="1" ht="38.450000000000003" customHeight="1" x14ac:dyDescent="0.25">
      <c r="A52" s="22">
        <f t="shared" si="2"/>
        <v>44</v>
      </c>
      <c r="B52" s="24"/>
      <c r="C52" s="22"/>
      <c r="D52" s="24"/>
      <c r="E52" s="18" t="s">
        <v>24</v>
      </c>
      <c r="F52" s="22"/>
      <c r="G52" s="22"/>
      <c r="H52" s="22"/>
      <c r="I52" s="24"/>
      <c r="J52" s="22"/>
      <c r="K52" s="22"/>
      <c r="L52" s="24"/>
      <c r="M52" s="23"/>
      <c r="N52" s="15"/>
      <c r="O52" s="22"/>
      <c r="P52" s="15"/>
      <c r="Q52" s="16"/>
      <c r="R52" s="22"/>
      <c r="S52" s="22"/>
      <c r="T52" s="21">
        <v>88000</v>
      </c>
      <c r="U52" s="21">
        <v>88000</v>
      </c>
      <c r="V52" s="21">
        <f t="shared" si="0"/>
        <v>88000</v>
      </c>
      <c r="W52" s="21">
        <f t="shared" si="1"/>
        <v>8800</v>
      </c>
      <c r="X52" s="19"/>
    </row>
    <row r="53" spans="1:24" s="1" customFormat="1" ht="38.450000000000003" customHeight="1" x14ac:dyDescent="0.25">
      <c r="A53" s="22">
        <f t="shared" si="2"/>
        <v>45</v>
      </c>
      <c r="B53" s="24"/>
      <c r="C53" s="22"/>
      <c r="D53" s="24"/>
      <c r="E53" s="18" t="s">
        <v>24</v>
      </c>
      <c r="F53" s="22"/>
      <c r="G53" s="22"/>
      <c r="H53" s="22"/>
      <c r="I53" s="24"/>
      <c r="J53" s="22"/>
      <c r="K53" s="22"/>
      <c r="L53" s="24"/>
      <c r="M53" s="23"/>
      <c r="N53" s="15"/>
      <c r="O53" s="22"/>
      <c r="P53" s="15"/>
      <c r="Q53" s="16"/>
      <c r="R53" s="22"/>
      <c r="S53" s="22"/>
      <c r="T53" s="21">
        <v>88000</v>
      </c>
      <c r="U53" s="21">
        <v>88000</v>
      </c>
      <c r="V53" s="21">
        <f t="shared" si="0"/>
        <v>88000</v>
      </c>
      <c r="W53" s="21">
        <f t="shared" si="1"/>
        <v>8800</v>
      </c>
      <c r="X53" s="19"/>
    </row>
    <row r="54" spans="1:24" s="1" customFormat="1" ht="38.450000000000003" customHeight="1" x14ac:dyDescent="0.25">
      <c r="A54" s="22">
        <f t="shared" si="2"/>
        <v>46</v>
      </c>
      <c r="B54" s="24"/>
      <c r="C54" s="22"/>
      <c r="D54" s="24"/>
      <c r="E54" s="18" t="s">
        <v>24</v>
      </c>
      <c r="F54" s="22"/>
      <c r="G54" s="22"/>
      <c r="H54" s="22"/>
      <c r="I54" s="24"/>
      <c r="J54" s="22"/>
      <c r="K54" s="22"/>
      <c r="L54" s="24"/>
      <c r="M54" s="23"/>
      <c r="N54" s="15"/>
      <c r="O54" s="22"/>
      <c r="P54" s="15"/>
      <c r="Q54" s="16"/>
      <c r="R54" s="22"/>
      <c r="S54" s="22"/>
      <c r="T54" s="21">
        <v>88000</v>
      </c>
      <c r="U54" s="21">
        <v>88000</v>
      </c>
      <c r="V54" s="21">
        <f t="shared" si="0"/>
        <v>88000</v>
      </c>
      <c r="W54" s="21">
        <f t="shared" si="1"/>
        <v>8800</v>
      </c>
      <c r="X54" s="19"/>
    </row>
    <row r="55" spans="1:24" s="1" customFormat="1" ht="38.450000000000003" customHeight="1" x14ac:dyDescent="0.25">
      <c r="A55" s="22">
        <f t="shared" si="2"/>
        <v>47</v>
      </c>
      <c r="B55" s="24"/>
      <c r="C55" s="22"/>
      <c r="D55" s="24"/>
      <c r="E55" s="18" t="s">
        <v>24</v>
      </c>
      <c r="F55" s="22"/>
      <c r="G55" s="22"/>
      <c r="H55" s="22"/>
      <c r="I55" s="24"/>
      <c r="J55" s="22"/>
      <c r="K55" s="22"/>
      <c r="L55" s="24"/>
      <c r="M55" s="23"/>
      <c r="N55" s="15"/>
      <c r="O55" s="22"/>
      <c r="P55" s="15"/>
      <c r="Q55" s="16"/>
      <c r="R55" s="22"/>
      <c r="S55" s="22"/>
      <c r="T55" s="21">
        <v>88000</v>
      </c>
      <c r="U55" s="21">
        <v>88000</v>
      </c>
      <c r="V55" s="21">
        <f t="shared" si="0"/>
        <v>88000</v>
      </c>
      <c r="W55" s="21">
        <f t="shared" si="1"/>
        <v>8800</v>
      </c>
      <c r="X55" s="19"/>
    </row>
    <row r="56" spans="1:24" s="1" customFormat="1" ht="38.450000000000003" customHeight="1" x14ac:dyDescent="0.25">
      <c r="A56" s="22">
        <f t="shared" si="2"/>
        <v>48</v>
      </c>
      <c r="B56" s="24"/>
      <c r="C56" s="22"/>
      <c r="D56" s="24"/>
      <c r="E56" s="18" t="s">
        <v>24</v>
      </c>
      <c r="F56" s="22"/>
      <c r="G56" s="22"/>
      <c r="H56" s="22"/>
      <c r="I56" s="24"/>
      <c r="J56" s="22"/>
      <c r="K56" s="22"/>
      <c r="L56" s="24"/>
      <c r="M56" s="23"/>
      <c r="N56" s="15"/>
      <c r="O56" s="22"/>
      <c r="P56" s="15"/>
      <c r="Q56" s="16"/>
      <c r="R56" s="22"/>
      <c r="S56" s="22"/>
      <c r="T56" s="21">
        <v>88000</v>
      </c>
      <c r="U56" s="21">
        <v>88000</v>
      </c>
      <c r="V56" s="21">
        <f t="shared" si="0"/>
        <v>88000</v>
      </c>
      <c r="W56" s="21">
        <f t="shared" si="1"/>
        <v>8800</v>
      </c>
      <c r="X56" s="19"/>
    </row>
    <row r="57" spans="1:24" s="1" customFormat="1" ht="38.450000000000003" customHeight="1" x14ac:dyDescent="0.25">
      <c r="A57" s="22">
        <f t="shared" si="2"/>
        <v>49</v>
      </c>
      <c r="B57" s="24"/>
      <c r="C57" s="22"/>
      <c r="D57" s="24"/>
      <c r="E57" s="18" t="s">
        <v>24</v>
      </c>
      <c r="F57" s="22"/>
      <c r="G57" s="22"/>
      <c r="H57" s="22"/>
      <c r="I57" s="24"/>
      <c r="J57" s="22"/>
      <c r="K57" s="22"/>
      <c r="L57" s="24"/>
      <c r="M57" s="23"/>
      <c r="N57" s="15"/>
      <c r="O57" s="22"/>
      <c r="P57" s="15"/>
      <c r="Q57" s="16"/>
      <c r="R57" s="22"/>
      <c r="S57" s="22"/>
      <c r="T57" s="21">
        <v>88000</v>
      </c>
      <c r="U57" s="21">
        <v>88000</v>
      </c>
      <c r="V57" s="21">
        <f t="shared" si="0"/>
        <v>88000</v>
      </c>
      <c r="W57" s="21">
        <f t="shared" si="1"/>
        <v>8800</v>
      </c>
      <c r="X57" s="19"/>
    </row>
    <row r="58" spans="1:24" s="1" customFormat="1" ht="38.450000000000003" customHeight="1" x14ac:dyDescent="0.25">
      <c r="A58" s="22">
        <f t="shared" si="2"/>
        <v>50</v>
      </c>
      <c r="B58" s="24"/>
      <c r="C58" s="22"/>
      <c r="D58" s="24"/>
      <c r="E58" s="18" t="s">
        <v>24</v>
      </c>
      <c r="F58" s="22"/>
      <c r="G58" s="22"/>
      <c r="H58" s="22"/>
      <c r="I58" s="24"/>
      <c r="J58" s="22"/>
      <c r="K58" s="22"/>
      <c r="L58" s="24"/>
      <c r="M58" s="23"/>
      <c r="N58" s="15"/>
      <c r="O58" s="22"/>
      <c r="P58" s="15"/>
      <c r="Q58" s="16"/>
      <c r="R58" s="22"/>
      <c r="S58" s="22"/>
      <c r="T58" s="21">
        <v>88000</v>
      </c>
      <c r="U58" s="21">
        <v>88000</v>
      </c>
      <c r="V58" s="21">
        <f t="shared" si="0"/>
        <v>88000</v>
      </c>
      <c r="W58" s="21">
        <f t="shared" si="1"/>
        <v>8800</v>
      </c>
      <c r="X58" s="19"/>
    </row>
    <row r="59" spans="1:24" s="1" customFormat="1" ht="38.450000000000003" customHeight="1" x14ac:dyDescent="0.25">
      <c r="A59" s="22">
        <f t="shared" si="2"/>
        <v>51</v>
      </c>
      <c r="B59" s="24"/>
      <c r="C59" s="22"/>
      <c r="D59" s="24"/>
      <c r="E59" s="18" t="s">
        <v>24</v>
      </c>
      <c r="F59" s="22"/>
      <c r="G59" s="22"/>
      <c r="H59" s="22"/>
      <c r="I59" s="24"/>
      <c r="J59" s="22"/>
      <c r="K59" s="22"/>
      <c r="L59" s="24"/>
      <c r="M59" s="23"/>
      <c r="N59" s="15"/>
      <c r="O59" s="22"/>
      <c r="P59" s="15"/>
      <c r="Q59" s="16"/>
      <c r="R59" s="22"/>
      <c r="S59" s="22"/>
      <c r="T59" s="21">
        <v>88000</v>
      </c>
      <c r="U59" s="21">
        <v>88000</v>
      </c>
      <c r="V59" s="21">
        <f t="shared" si="0"/>
        <v>88000</v>
      </c>
      <c r="W59" s="21">
        <f t="shared" si="1"/>
        <v>8800</v>
      </c>
      <c r="X59" s="19"/>
    </row>
    <row r="60" spans="1:24" s="3" customFormat="1" ht="22.5" customHeight="1" x14ac:dyDescent="0.25">
      <c r="A60" s="33" t="s">
        <v>29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25">
        <f>SUM(T9:T59)</f>
        <v>9460000</v>
      </c>
      <c r="U60" s="25">
        <f>SUM(U9:U59)</f>
        <v>9460000</v>
      </c>
      <c r="V60" s="25">
        <f t="shared" ref="V60:W60" si="3">SUM(V9:V59)</f>
        <v>9460000</v>
      </c>
      <c r="W60" s="26">
        <f t="shared" si="3"/>
        <v>946000</v>
      </c>
      <c r="X60" s="7"/>
    </row>
    <row r="61" spans="1:24" s="3" customFormat="1" ht="22.5" customHeight="1" x14ac:dyDescent="0.25">
      <c r="A61" s="3" t="s">
        <v>27</v>
      </c>
      <c r="B61" s="4"/>
      <c r="M61" s="20"/>
      <c r="N61" s="20"/>
      <c r="O61" s="1"/>
      <c r="P61" s="20"/>
      <c r="Q61" s="6"/>
      <c r="R61" s="20"/>
      <c r="S61" s="1"/>
      <c r="T61" s="1"/>
      <c r="U61" s="1"/>
      <c r="V61" s="1"/>
    </row>
    <row r="62" spans="1:24" s="3" customFormat="1" ht="38.450000000000003" customHeight="1" x14ac:dyDescent="0.25">
      <c r="A62" s="29" t="s">
        <v>31</v>
      </c>
      <c r="B62" s="30"/>
      <c r="C62" s="30"/>
      <c r="D62" s="30"/>
      <c r="E62" s="30"/>
      <c r="F62" s="30"/>
      <c r="G62" s="30"/>
      <c r="H62" s="30"/>
      <c r="I62" s="30"/>
      <c r="J62" s="30"/>
      <c r="M62" s="20"/>
      <c r="N62" s="20"/>
      <c r="O62" s="1"/>
      <c r="P62" s="20"/>
      <c r="Q62" s="6"/>
      <c r="R62" s="20"/>
      <c r="S62" s="1"/>
      <c r="T62" s="1"/>
      <c r="U62" s="1"/>
      <c r="V62" s="1"/>
    </row>
    <row r="63" spans="1:24" s="3" customFormat="1" ht="41.45" customHeight="1" x14ac:dyDescent="0.25">
      <c r="A63" s="29" t="s">
        <v>30</v>
      </c>
      <c r="B63" s="30"/>
      <c r="C63" s="30"/>
      <c r="D63" s="30"/>
      <c r="E63" s="30"/>
      <c r="F63" s="30"/>
      <c r="G63" s="30"/>
      <c r="H63" s="30"/>
      <c r="I63" s="30"/>
      <c r="J63" s="30"/>
      <c r="M63" s="20"/>
      <c r="N63" s="20"/>
      <c r="O63" s="1"/>
      <c r="P63" s="20"/>
      <c r="Q63" s="6"/>
      <c r="R63" s="20"/>
      <c r="S63" s="1"/>
      <c r="T63" s="1"/>
      <c r="U63" s="1"/>
      <c r="V63" s="1"/>
    </row>
    <row r="64" spans="1:24" s="3" customFormat="1" ht="22.5" customHeight="1" x14ac:dyDescent="0.25">
      <c r="B64" s="4"/>
      <c r="M64" s="5"/>
      <c r="N64" s="5"/>
      <c r="O64" s="1"/>
      <c r="P64" s="5"/>
      <c r="Q64" s="6"/>
      <c r="R64" s="5"/>
      <c r="S64" s="1"/>
      <c r="T64" s="1"/>
      <c r="U64" s="1"/>
      <c r="V64" s="1"/>
    </row>
    <row r="65" spans="1:22" s="3" customFormat="1" ht="22.5" customHeight="1" x14ac:dyDescent="0.25">
      <c r="A65" s="28" t="s">
        <v>34</v>
      </c>
      <c r="B65" s="28"/>
      <c r="C65" s="28"/>
      <c r="D65" s="28"/>
      <c r="E65" s="28"/>
      <c r="F65" s="28"/>
      <c r="G65" s="28"/>
      <c r="H65" s="28"/>
      <c r="I65" s="28"/>
      <c r="J65" s="28"/>
      <c r="M65" s="5"/>
      <c r="N65" s="5"/>
      <c r="O65" s="1"/>
      <c r="P65" s="5"/>
      <c r="Q65" s="6"/>
      <c r="R65" s="5"/>
      <c r="S65" s="1"/>
      <c r="T65" s="1"/>
      <c r="U65" s="1"/>
      <c r="V65" s="1"/>
    </row>
    <row r="66" spans="1:22" s="3" customFormat="1" ht="22.5" customHeight="1" x14ac:dyDescent="0.25">
      <c r="B66" s="4"/>
      <c r="M66" s="5"/>
      <c r="N66" s="5"/>
      <c r="O66" s="1"/>
      <c r="P66" s="5"/>
      <c r="Q66" s="6"/>
      <c r="R66" s="5"/>
      <c r="S66" s="1"/>
      <c r="T66" s="1"/>
      <c r="U66" s="1"/>
      <c r="V66" s="1"/>
    </row>
    <row r="67" spans="1:22" s="3" customFormat="1" ht="22.5" customHeight="1" x14ac:dyDescent="0.25">
      <c r="B67" s="4"/>
      <c r="M67" s="5"/>
      <c r="N67" s="5"/>
      <c r="O67" s="1"/>
      <c r="P67" s="5"/>
      <c r="Q67" s="6"/>
      <c r="R67" s="5"/>
      <c r="S67" s="1"/>
      <c r="T67" s="1"/>
      <c r="U67" s="1"/>
      <c r="V67" s="1"/>
    </row>
    <row r="68" spans="1:22" s="3" customFormat="1" ht="22.5" customHeight="1" x14ac:dyDescent="0.25">
      <c r="B68" s="4"/>
      <c r="M68" s="5"/>
      <c r="N68" s="5"/>
      <c r="O68" s="1"/>
      <c r="P68" s="5"/>
      <c r="Q68" s="6"/>
      <c r="R68" s="5"/>
      <c r="S68" s="1"/>
      <c r="T68" s="1"/>
      <c r="U68" s="1"/>
      <c r="V68" s="1"/>
    </row>
    <row r="69" spans="1:22" s="3" customFormat="1" ht="22.5" customHeight="1" x14ac:dyDescent="0.25">
      <c r="B69" s="4"/>
      <c r="G69" s="27"/>
      <c r="M69" s="5"/>
      <c r="N69" s="5"/>
      <c r="O69" s="1"/>
      <c r="P69" s="5"/>
      <c r="Q69" s="6"/>
      <c r="R69" s="5"/>
      <c r="S69" s="1"/>
      <c r="T69" s="1"/>
      <c r="U69" s="1"/>
      <c r="V69" s="1"/>
    </row>
    <row r="70" spans="1:22" s="3" customFormat="1" ht="22.5" customHeight="1" x14ac:dyDescent="0.25">
      <c r="B70" s="4"/>
      <c r="M70" s="5"/>
      <c r="N70" s="5"/>
      <c r="O70" s="1"/>
      <c r="P70" s="5"/>
      <c r="Q70" s="6"/>
      <c r="R70" s="5"/>
      <c r="S70" s="1"/>
      <c r="T70" s="1"/>
      <c r="U70" s="1"/>
      <c r="V70" s="1"/>
    </row>
    <row r="71" spans="1:22" s="3" customFormat="1" ht="22.5" customHeight="1" x14ac:dyDescent="0.25">
      <c r="B71" s="4"/>
      <c r="M71" s="5"/>
      <c r="N71" s="5"/>
      <c r="O71" s="1"/>
      <c r="P71" s="5"/>
      <c r="Q71" s="6"/>
      <c r="R71" s="5"/>
      <c r="S71" s="1"/>
      <c r="T71" s="1"/>
      <c r="U71" s="1"/>
      <c r="V71" s="1"/>
    </row>
    <row r="72" spans="1:22" s="3" customFormat="1" ht="22.5" customHeight="1" x14ac:dyDescent="0.25">
      <c r="B72" s="4"/>
      <c r="M72" s="5"/>
      <c r="N72" s="5"/>
      <c r="O72" s="1"/>
      <c r="P72" s="5"/>
      <c r="Q72" s="6"/>
      <c r="R72" s="5"/>
      <c r="S72" s="1"/>
      <c r="T72" s="1"/>
      <c r="U72" s="1"/>
      <c r="V72" s="1"/>
    </row>
    <row r="73" spans="1:22" s="3" customFormat="1" ht="22.5" customHeight="1" x14ac:dyDescent="0.25">
      <c r="B73" s="4"/>
      <c r="M73" s="5"/>
      <c r="N73" s="5"/>
      <c r="O73" s="1"/>
      <c r="P73" s="5"/>
      <c r="Q73" s="6"/>
      <c r="R73" s="5"/>
      <c r="S73" s="1"/>
      <c r="T73" s="1"/>
      <c r="U73" s="1"/>
      <c r="V73" s="1"/>
    </row>
    <row r="74" spans="1:22" s="3" customFormat="1" ht="22.5" customHeight="1" x14ac:dyDescent="0.25">
      <c r="B74" s="4"/>
      <c r="M74" s="5"/>
      <c r="N74" s="5"/>
      <c r="O74" s="1"/>
      <c r="P74" s="5"/>
      <c r="Q74" s="6"/>
      <c r="R74" s="5"/>
      <c r="S74" s="1"/>
      <c r="T74" s="1"/>
      <c r="U74" s="1"/>
      <c r="V74" s="1"/>
    </row>
    <row r="75" spans="1:22" s="3" customFormat="1" ht="22.5" customHeight="1" x14ac:dyDescent="0.25">
      <c r="B75" s="4"/>
      <c r="M75" s="5"/>
      <c r="N75" s="5"/>
      <c r="O75" s="1"/>
      <c r="P75" s="5"/>
      <c r="Q75" s="6"/>
      <c r="R75" s="5"/>
      <c r="S75" s="1"/>
      <c r="T75" s="1"/>
      <c r="U75" s="1"/>
      <c r="V75" s="1"/>
    </row>
    <row r="76" spans="1:22" s="3" customFormat="1" ht="22.5" customHeight="1" x14ac:dyDescent="0.25">
      <c r="B76" s="4"/>
      <c r="M76" s="5"/>
      <c r="N76" s="5"/>
      <c r="O76" s="1"/>
      <c r="P76" s="5"/>
      <c r="Q76" s="6"/>
      <c r="R76" s="5"/>
      <c r="S76" s="1"/>
      <c r="T76" s="1"/>
      <c r="U76" s="1"/>
      <c r="V76" s="1"/>
    </row>
    <row r="77" spans="1:22" s="3" customFormat="1" ht="22.5" customHeight="1" x14ac:dyDescent="0.25">
      <c r="B77" s="4"/>
      <c r="M77" s="5"/>
      <c r="N77" s="5"/>
      <c r="O77" s="1"/>
      <c r="P77" s="5"/>
      <c r="Q77" s="6"/>
      <c r="R77" s="5"/>
      <c r="S77" s="1"/>
      <c r="T77" s="1"/>
      <c r="U77" s="1"/>
      <c r="V77" s="1"/>
    </row>
    <row r="78" spans="1:22" s="3" customFormat="1" ht="22.5" customHeight="1" x14ac:dyDescent="0.25">
      <c r="B78" s="4"/>
      <c r="M78" s="5"/>
      <c r="N78" s="5"/>
      <c r="O78" s="1"/>
      <c r="P78" s="5"/>
      <c r="Q78" s="6"/>
      <c r="R78" s="5"/>
      <c r="S78" s="1"/>
      <c r="T78" s="1"/>
      <c r="U78" s="1"/>
      <c r="V78" s="1"/>
    </row>
    <row r="79" spans="1:22" s="3" customFormat="1" ht="22.5" customHeight="1" x14ac:dyDescent="0.25">
      <c r="B79" s="4"/>
      <c r="M79" s="5"/>
      <c r="N79" s="5"/>
      <c r="O79" s="1"/>
      <c r="P79" s="5"/>
      <c r="Q79" s="6"/>
      <c r="R79" s="5"/>
      <c r="S79" s="1"/>
      <c r="T79" s="1"/>
      <c r="U79" s="1"/>
      <c r="V79" s="1"/>
    </row>
    <row r="80" spans="1:22" s="3" customFormat="1" ht="22.5" customHeight="1" x14ac:dyDescent="0.25">
      <c r="B80" s="4"/>
      <c r="M80" s="5"/>
      <c r="N80" s="5"/>
      <c r="O80" s="1"/>
      <c r="P80" s="5"/>
      <c r="Q80" s="6"/>
      <c r="R80" s="5"/>
      <c r="S80" s="1"/>
      <c r="T80" s="1"/>
      <c r="U80" s="1"/>
      <c r="V80" s="1"/>
    </row>
    <row r="81" spans="2:22" s="3" customFormat="1" ht="22.5" customHeight="1" x14ac:dyDescent="0.25">
      <c r="B81" s="4"/>
      <c r="M81" s="5"/>
      <c r="N81" s="5"/>
      <c r="O81" s="1"/>
      <c r="P81" s="5"/>
      <c r="Q81" s="6"/>
      <c r="R81" s="5"/>
      <c r="S81" s="1"/>
      <c r="T81" s="1"/>
      <c r="U81" s="1"/>
      <c r="V81" s="1"/>
    </row>
    <row r="82" spans="2:22" s="3" customFormat="1" ht="22.5" customHeight="1" x14ac:dyDescent="0.25">
      <c r="B82" s="4"/>
      <c r="M82" s="5"/>
      <c r="N82" s="5"/>
      <c r="O82" s="1"/>
      <c r="P82" s="5"/>
      <c r="Q82" s="6"/>
      <c r="R82" s="5"/>
      <c r="S82" s="1"/>
      <c r="T82" s="1"/>
      <c r="U82" s="1"/>
      <c r="V82" s="1"/>
    </row>
    <row r="83" spans="2:22" s="3" customFormat="1" ht="22.5" customHeight="1" x14ac:dyDescent="0.25">
      <c r="B83" s="4"/>
      <c r="M83" s="5"/>
      <c r="N83" s="5"/>
      <c r="O83" s="1"/>
      <c r="P83" s="5"/>
      <c r="Q83" s="6"/>
      <c r="R83" s="5"/>
      <c r="S83" s="1"/>
      <c r="T83" s="1"/>
      <c r="U83" s="1"/>
      <c r="V83" s="1"/>
    </row>
    <row r="84" spans="2:22" s="3" customFormat="1" ht="22.5" customHeight="1" x14ac:dyDescent="0.25">
      <c r="B84" s="4"/>
      <c r="M84" s="5"/>
      <c r="N84" s="5"/>
      <c r="O84" s="1"/>
      <c r="P84" s="5"/>
      <c r="Q84" s="6"/>
      <c r="R84" s="5"/>
      <c r="S84" s="1"/>
      <c r="T84" s="1"/>
      <c r="U84" s="1"/>
      <c r="V84" s="1"/>
    </row>
    <row r="85" spans="2:22" s="3" customFormat="1" ht="22.5" customHeight="1" x14ac:dyDescent="0.25">
      <c r="B85" s="4"/>
      <c r="M85" s="5"/>
      <c r="N85" s="5"/>
      <c r="O85" s="1"/>
      <c r="P85" s="5"/>
      <c r="Q85" s="6"/>
      <c r="R85" s="5"/>
      <c r="S85" s="1"/>
      <c r="T85" s="1"/>
      <c r="U85" s="1"/>
      <c r="V85" s="1"/>
    </row>
    <row r="86" spans="2:22" s="3" customFormat="1" ht="22.5" customHeight="1" x14ac:dyDescent="0.25">
      <c r="B86" s="4"/>
      <c r="M86" s="5"/>
      <c r="N86" s="5"/>
      <c r="O86" s="1"/>
      <c r="P86" s="5"/>
      <c r="Q86" s="6"/>
      <c r="R86" s="5"/>
      <c r="S86" s="1"/>
      <c r="T86" s="1"/>
      <c r="U86" s="1"/>
      <c r="V86" s="1"/>
    </row>
    <row r="87" spans="2:22" s="3" customFormat="1" ht="22.5" customHeight="1" x14ac:dyDescent="0.25">
      <c r="B87" s="4"/>
      <c r="M87" s="5"/>
      <c r="N87" s="5"/>
      <c r="O87" s="1"/>
      <c r="P87" s="5"/>
      <c r="Q87" s="6"/>
      <c r="R87" s="5"/>
      <c r="S87" s="1"/>
      <c r="T87" s="1"/>
      <c r="U87" s="1"/>
      <c r="V87" s="1"/>
    </row>
    <row r="88" spans="2:22" s="3" customFormat="1" ht="22.5" customHeight="1" x14ac:dyDescent="0.25">
      <c r="B88" s="4"/>
      <c r="M88" s="5"/>
      <c r="N88" s="5"/>
      <c r="O88" s="1"/>
      <c r="P88" s="5"/>
      <c r="Q88" s="6"/>
      <c r="R88" s="5"/>
      <c r="S88" s="1"/>
      <c r="T88" s="1"/>
      <c r="U88" s="1"/>
      <c r="V88" s="1"/>
    </row>
    <row r="89" spans="2:22" s="3" customFormat="1" ht="22.5" customHeight="1" x14ac:dyDescent="0.25">
      <c r="B89" s="4"/>
      <c r="M89" s="5"/>
      <c r="N89" s="5"/>
      <c r="O89" s="1"/>
      <c r="P89" s="5"/>
      <c r="Q89" s="6"/>
      <c r="R89" s="5"/>
      <c r="S89" s="1"/>
      <c r="T89" s="1"/>
      <c r="U89" s="1"/>
      <c r="V89" s="1"/>
    </row>
    <row r="90" spans="2:22" s="3" customFormat="1" ht="22.5" customHeight="1" x14ac:dyDescent="0.25">
      <c r="B90" s="4"/>
      <c r="M90" s="5"/>
      <c r="N90" s="5"/>
      <c r="O90" s="1"/>
      <c r="P90" s="5"/>
      <c r="Q90" s="6"/>
      <c r="R90" s="5"/>
      <c r="S90" s="1"/>
      <c r="T90" s="1"/>
      <c r="U90" s="1"/>
      <c r="V90" s="1"/>
    </row>
    <row r="91" spans="2:22" s="3" customFormat="1" ht="22.5" customHeight="1" x14ac:dyDescent="0.25">
      <c r="B91" s="4"/>
      <c r="M91" s="5"/>
      <c r="N91" s="5"/>
      <c r="O91" s="1"/>
      <c r="P91" s="5"/>
      <c r="Q91" s="6"/>
      <c r="R91" s="5"/>
      <c r="S91" s="1"/>
      <c r="T91" s="1"/>
      <c r="U91" s="1"/>
      <c r="V91" s="1"/>
    </row>
    <row r="92" spans="2:22" s="3" customFormat="1" ht="22.5" customHeight="1" x14ac:dyDescent="0.25">
      <c r="B92" s="4"/>
      <c r="M92" s="5"/>
      <c r="N92" s="5"/>
      <c r="O92" s="1"/>
      <c r="P92" s="5"/>
      <c r="Q92" s="6"/>
      <c r="R92" s="5"/>
      <c r="S92" s="1"/>
      <c r="T92" s="1"/>
      <c r="U92" s="1"/>
      <c r="V92" s="1"/>
    </row>
    <row r="93" spans="2:22" s="3" customFormat="1" ht="22.5" customHeight="1" x14ac:dyDescent="0.25">
      <c r="B93" s="4"/>
      <c r="M93" s="5"/>
      <c r="N93" s="5"/>
      <c r="O93" s="1"/>
      <c r="P93" s="5"/>
      <c r="Q93" s="6"/>
      <c r="R93" s="5"/>
      <c r="S93" s="1"/>
      <c r="T93" s="1"/>
      <c r="U93" s="1"/>
      <c r="V93" s="1"/>
    </row>
    <row r="94" spans="2:22" s="3" customFormat="1" ht="22.5" customHeight="1" x14ac:dyDescent="0.25">
      <c r="B94" s="4"/>
      <c r="M94" s="5"/>
      <c r="N94" s="5"/>
      <c r="O94" s="1"/>
      <c r="P94" s="5"/>
      <c r="Q94" s="6"/>
      <c r="R94" s="5"/>
      <c r="S94" s="1"/>
      <c r="T94" s="1"/>
      <c r="U94" s="1"/>
      <c r="V94" s="1"/>
    </row>
    <row r="95" spans="2:22" s="3" customFormat="1" ht="22.5" customHeight="1" x14ac:dyDescent="0.25">
      <c r="B95" s="4"/>
      <c r="M95" s="5"/>
      <c r="N95" s="5"/>
      <c r="O95" s="1"/>
      <c r="P95" s="5"/>
      <c r="Q95" s="6"/>
      <c r="R95" s="5"/>
      <c r="S95" s="1"/>
      <c r="T95" s="1"/>
      <c r="U95" s="1"/>
      <c r="V95" s="1"/>
    </row>
    <row r="96" spans="2:22" s="3" customFormat="1" ht="22.5" customHeight="1" x14ac:dyDescent="0.25">
      <c r="B96" s="4"/>
      <c r="M96" s="5"/>
      <c r="N96" s="5"/>
      <c r="O96" s="1"/>
      <c r="P96" s="5"/>
      <c r="Q96" s="6"/>
      <c r="R96" s="5"/>
      <c r="S96" s="1"/>
      <c r="T96" s="1"/>
      <c r="U96" s="1"/>
      <c r="V96" s="1"/>
    </row>
    <row r="97" spans="2:22" s="3" customFormat="1" ht="22.5" customHeight="1" x14ac:dyDescent="0.25">
      <c r="B97" s="4"/>
      <c r="M97" s="5"/>
      <c r="N97" s="5"/>
      <c r="O97" s="1"/>
      <c r="P97" s="5"/>
      <c r="Q97" s="6"/>
      <c r="R97" s="5"/>
      <c r="S97" s="1"/>
      <c r="T97" s="1"/>
      <c r="U97" s="1"/>
      <c r="V97" s="1"/>
    </row>
    <row r="98" spans="2:22" s="3" customFormat="1" ht="22.5" customHeight="1" x14ac:dyDescent="0.25">
      <c r="B98" s="4"/>
      <c r="M98" s="5"/>
      <c r="N98" s="5"/>
      <c r="O98" s="1"/>
      <c r="P98" s="5"/>
      <c r="Q98" s="6"/>
      <c r="R98" s="5"/>
      <c r="S98" s="1"/>
      <c r="T98" s="1"/>
      <c r="U98" s="1"/>
      <c r="V98" s="1"/>
    </row>
    <row r="99" spans="2:22" s="3" customFormat="1" ht="22.5" customHeight="1" x14ac:dyDescent="0.25">
      <c r="B99" s="4"/>
      <c r="M99" s="5"/>
      <c r="N99" s="5"/>
      <c r="O99" s="1"/>
      <c r="P99" s="5"/>
      <c r="Q99" s="6"/>
      <c r="R99" s="5"/>
      <c r="S99" s="1"/>
      <c r="T99" s="1"/>
      <c r="U99" s="1"/>
      <c r="V99" s="1"/>
    </row>
    <row r="100" spans="2:22" s="3" customFormat="1" ht="22.5" customHeight="1" x14ac:dyDescent="0.25">
      <c r="B100" s="4"/>
      <c r="M100" s="5"/>
      <c r="N100" s="5"/>
      <c r="O100" s="1"/>
      <c r="P100" s="5"/>
      <c r="Q100" s="6"/>
      <c r="R100" s="5"/>
      <c r="S100" s="1"/>
      <c r="T100" s="1"/>
      <c r="U100" s="1"/>
      <c r="V100" s="1"/>
    </row>
    <row r="101" spans="2:22" s="3" customFormat="1" ht="22.5" customHeight="1" x14ac:dyDescent="0.25">
      <c r="B101" s="4"/>
      <c r="M101" s="5"/>
      <c r="N101" s="5"/>
      <c r="O101" s="1"/>
      <c r="P101" s="5"/>
      <c r="Q101" s="6"/>
      <c r="R101" s="5"/>
      <c r="S101" s="1"/>
      <c r="T101" s="1"/>
      <c r="U101" s="1"/>
      <c r="V101" s="1"/>
    </row>
    <row r="102" spans="2:22" s="3" customFormat="1" ht="22.5" customHeight="1" x14ac:dyDescent="0.25">
      <c r="B102" s="4"/>
      <c r="M102" s="5"/>
      <c r="N102" s="5"/>
      <c r="O102" s="1"/>
      <c r="P102" s="5"/>
      <c r="Q102" s="6"/>
      <c r="R102" s="5"/>
      <c r="S102" s="1"/>
      <c r="T102" s="1"/>
      <c r="U102" s="1"/>
      <c r="V102" s="1"/>
    </row>
    <row r="103" spans="2:22" s="3" customFormat="1" ht="22.5" customHeight="1" x14ac:dyDescent="0.25">
      <c r="B103" s="4"/>
      <c r="M103" s="5"/>
      <c r="N103" s="5"/>
      <c r="O103" s="1"/>
      <c r="P103" s="5"/>
      <c r="Q103" s="6"/>
      <c r="R103" s="5"/>
      <c r="S103" s="1"/>
      <c r="T103" s="1"/>
      <c r="U103" s="1"/>
      <c r="V103" s="1"/>
    </row>
    <row r="104" spans="2:22" s="3" customFormat="1" ht="22.5" customHeight="1" x14ac:dyDescent="0.25">
      <c r="B104" s="4"/>
      <c r="M104" s="5"/>
      <c r="N104" s="5"/>
      <c r="O104" s="1"/>
      <c r="P104" s="5"/>
      <c r="Q104" s="6"/>
      <c r="R104" s="5"/>
      <c r="S104" s="1"/>
      <c r="T104" s="1"/>
      <c r="U104" s="1"/>
      <c r="V104" s="1"/>
    </row>
    <row r="105" spans="2:22" s="3" customFormat="1" ht="22.5" customHeight="1" x14ac:dyDescent="0.25">
      <c r="B105" s="4"/>
      <c r="M105" s="5"/>
      <c r="N105" s="5"/>
      <c r="O105" s="1"/>
      <c r="P105" s="5"/>
      <c r="Q105" s="6"/>
      <c r="R105" s="5"/>
      <c r="S105" s="1"/>
      <c r="T105" s="1"/>
      <c r="U105" s="1"/>
      <c r="V105" s="1"/>
    </row>
    <row r="106" spans="2:22" s="3" customFormat="1" ht="22.5" customHeight="1" x14ac:dyDescent="0.25">
      <c r="B106" s="4"/>
      <c r="M106" s="5"/>
      <c r="N106" s="5"/>
      <c r="O106" s="1"/>
      <c r="P106" s="5"/>
      <c r="Q106" s="6"/>
      <c r="R106" s="5"/>
      <c r="S106" s="1"/>
      <c r="T106" s="1"/>
      <c r="U106" s="1"/>
      <c r="V106" s="1"/>
    </row>
    <row r="107" spans="2:22" s="3" customFormat="1" ht="22.5" customHeight="1" x14ac:dyDescent="0.25">
      <c r="B107" s="4"/>
      <c r="M107" s="5"/>
      <c r="N107" s="5"/>
      <c r="O107" s="1"/>
      <c r="P107" s="5"/>
      <c r="Q107" s="6"/>
      <c r="R107" s="5"/>
      <c r="S107" s="1"/>
      <c r="T107" s="1"/>
      <c r="U107" s="1"/>
      <c r="V107" s="1"/>
    </row>
    <row r="108" spans="2:22" s="3" customFormat="1" ht="22.5" customHeight="1" x14ac:dyDescent="0.25">
      <c r="B108" s="4"/>
      <c r="M108" s="5"/>
      <c r="N108" s="5"/>
      <c r="O108" s="1"/>
      <c r="P108" s="5"/>
      <c r="Q108" s="6"/>
      <c r="R108" s="5"/>
      <c r="S108" s="1"/>
      <c r="T108" s="1"/>
      <c r="U108" s="1"/>
      <c r="V108" s="1"/>
    </row>
    <row r="109" spans="2:22" s="3" customFormat="1" ht="22.5" customHeight="1" x14ac:dyDescent="0.25">
      <c r="B109" s="4"/>
      <c r="M109" s="5"/>
      <c r="N109" s="5"/>
      <c r="O109" s="1"/>
      <c r="P109" s="5"/>
      <c r="Q109" s="6"/>
      <c r="R109" s="5"/>
      <c r="S109" s="1"/>
      <c r="T109" s="1"/>
      <c r="U109" s="1"/>
      <c r="V109" s="1"/>
    </row>
    <row r="110" spans="2:22" s="3" customFormat="1" ht="22.5" customHeight="1" x14ac:dyDescent="0.25">
      <c r="B110" s="4"/>
      <c r="M110" s="5"/>
      <c r="N110" s="5"/>
      <c r="O110" s="1"/>
      <c r="P110" s="5"/>
      <c r="Q110" s="6"/>
      <c r="R110" s="5"/>
      <c r="S110" s="1"/>
      <c r="T110" s="1"/>
      <c r="U110" s="1"/>
      <c r="V110" s="1"/>
    </row>
    <row r="111" spans="2:22" s="3" customFormat="1" ht="22.5" customHeight="1" x14ac:dyDescent="0.25">
      <c r="B111" s="4"/>
      <c r="M111" s="5"/>
      <c r="N111" s="5"/>
      <c r="O111" s="1"/>
      <c r="P111" s="5"/>
      <c r="Q111" s="6"/>
      <c r="R111" s="5"/>
      <c r="S111" s="1"/>
      <c r="T111" s="1"/>
      <c r="U111" s="1"/>
      <c r="V111" s="1"/>
    </row>
    <row r="112" spans="2:22" s="3" customFormat="1" ht="22.5" customHeight="1" x14ac:dyDescent="0.25">
      <c r="B112" s="4"/>
      <c r="M112" s="5"/>
      <c r="N112" s="5"/>
      <c r="O112" s="1"/>
      <c r="P112" s="5"/>
      <c r="Q112" s="6"/>
      <c r="R112" s="5"/>
      <c r="S112" s="1"/>
      <c r="T112" s="1"/>
      <c r="U112" s="1"/>
      <c r="V112" s="1"/>
    </row>
    <row r="113" spans="2:22" s="3" customFormat="1" ht="22.5" customHeight="1" x14ac:dyDescent="0.25">
      <c r="B113" s="4"/>
      <c r="M113" s="5"/>
      <c r="N113" s="5"/>
      <c r="O113" s="1"/>
      <c r="P113" s="5"/>
      <c r="Q113" s="6"/>
      <c r="R113" s="5"/>
      <c r="S113" s="1"/>
      <c r="T113" s="1"/>
      <c r="U113" s="1"/>
      <c r="V113" s="1"/>
    </row>
    <row r="114" spans="2:22" s="3" customFormat="1" ht="22.5" customHeight="1" x14ac:dyDescent="0.25">
      <c r="B114" s="4"/>
      <c r="M114" s="5"/>
      <c r="N114" s="5"/>
      <c r="O114" s="1"/>
      <c r="P114" s="5"/>
      <c r="Q114" s="6"/>
      <c r="R114" s="5"/>
      <c r="S114" s="1"/>
      <c r="T114" s="1"/>
      <c r="U114" s="1"/>
      <c r="V114" s="1"/>
    </row>
    <row r="115" spans="2:22" s="3" customFormat="1" ht="22.5" customHeight="1" x14ac:dyDescent="0.25">
      <c r="B115" s="4"/>
      <c r="M115" s="5"/>
      <c r="N115" s="5"/>
      <c r="O115" s="1"/>
      <c r="P115" s="5"/>
      <c r="Q115" s="6"/>
      <c r="R115" s="5"/>
      <c r="S115" s="1"/>
      <c r="T115" s="1"/>
      <c r="U115" s="1"/>
      <c r="V115" s="1"/>
    </row>
    <row r="116" spans="2:22" s="3" customFormat="1" ht="22.5" customHeight="1" x14ac:dyDescent="0.25">
      <c r="B116" s="4"/>
      <c r="M116" s="5"/>
      <c r="N116" s="5"/>
      <c r="O116" s="1"/>
      <c r="P116" s="5"/>
      <c r="Q116" s="6"/>
      <c r="R116" s="5"/>
      <c r="S116" s="1"/>
      <c r="T116" s="1"/>
      <c r="U116" s="1"/>
      <c r="V116" s="1"/>
    </row>
    <row r="117" spans="2:22" s="3" customFormat="1" ht="22.5" customHeight="1" x14ac:dyDescent="0.25">
      <c r="B117" s="4"/>
      <c r="M117" s="5"/>
      <c r="N117" s="5"/>
      <c r="O117" s="1"/>
      <c r="P117" s="5"/>
      <c r="Q117" s="6"/>
      <c r="R117" s="5"/>
      <c r="S117" s="1"/>
      <c r="T117" s="1"/>
      <c r="U117" s="1"/>
      <c r="V117" s="1"/>
    </row>
    <row r="118" spans="2:22" s="3" customFormat="1" ht="22.5" customHeight="1" x14ac:dyDescent="0.25">
      <c r="B118" s="4"/>
      <c r="M118" s="5"/>
      <c r="N118" s="5"/>
      <c r="O118" s="1"/>
      <c r="P118" s="5"/>
      <c r="Q118" s="6"/>
      <c r="R118" s="5"/>
      <c r="S118" s="1"/>
      <c r="T118" s="1"/>
      <c r="U118" s="1"/>
      <c r="V118" s="1"/>
    </row>
    <row r="119" spans="2:22" s="3" customFormat="1" ht="22.5" customHeight="1" x14ac:dyDescent="0.25">
      <c r="B119" s="4"/>
      <c r="M119" s="5"/>
      <c r="N119" s="5"/>
      <c r="O119" s="1"/>
      <c r="P119" s="5"/>
      <c r="Q119" s="6"/>
      <c r="R119" s="5"/>
      <c r="S119" s="1"/>
      <c r="T119" s="1"/>
      <c r="U119" s="1"/>
      <c r="V119" s="1"/>
    </row>
    <row r="120" spans="2:22" s="3" customFormat="1" ht="22.5" customHeight="1" x14ac:dyDescent="0.25">
      <c r="B120" s="4"/>
      <c r="M120" s="5"/>
      <c r="N120" s="5"/>
      <c r="O120" s="1"/>
      <c r="P120" s="5"/>
      <c r="Q120" s="6"/>
      <c r="R120" s="5"/>
      <c r="S120" s="1"/>
      <c r="T120" s="1"/>
      <c r="U120" s="1"/>
      <c r="V120" s="1"/>
    </row>
    <row r="121" spans="2:22" s="3" customFormat="1" ht="22.5" customHeight="1" x14ac:dyDescent="0.25">
      <c r="B121" s="4"/>
      <c r="M121" s="5"/>
      <c r="N121" s="5"/>
      <c r="O121" s="1"/>
      <c r="P121" s="5"/>
      <c r="Q121" s="6"/>
      <c r="R121" s="5"/>
      <c r="S121" s="1"/>
      <c r="T121" s="1"/>
      <c r="U121" s="1"/>
      <c r="V121" s="1"/>
    </row>
    <row r="122" spans="2:22" s="3" customFormat="1" ht="22.5" customHeight="1" x14ac:dyDescent="0.25">
      <c r="B122" s="4"/>
      <c r="M122" s="5"/>
      <c r="N122" s="5"/>
      <c r="O122" s="1"/>
      <c r="P122" s="5"/>
      <c r="Q122" s="6"/>
      <c r="R122" s="5"/>
      <c r="S122" s="1"/>
      <c r="T122" s="1"/>
      <c r="U122" s="1"/>
      <c r="V122" s="1"/>
    </row>
    <row r="123" spans="2:22" s="3" customFormat="1" ht="22.5" customHeight="1" x14ac:dyDescent="0.25">
      <c r="B123" s="4"/>
      <c r="M123" s="5"/>
      <c r="N123" s="5"/>
      <c r="O123" s="1"/>
      <c r="P123" s="5"/>
      <c r="Q123" s="6"/>
      <c r="R123" s="5"/>
      <c r="S123" s="1"/>
      <c r="T123" s="1"/>
      <c r="U123" s="1"/>
      <c r="V123" s="1"/>
    </row>
    <row r="124" spans="2:22" s="3" customFormat="1" ht="22.5" customHeight="1" x14ac:dyDescent="0.25">
      <c r="B124" s="4"/>
      <c r="M124" s="5"/>
      <c r="N124" s="5"/>
      <c r="O124" s="1"/>
      <c r="P124" s="5"/>
      <c r="Q124" s="6"/>
      <c r="R124" s="5"/>
      <c r="S124" s="1"/>
      <c r="T124" s="1"/>
      <c r="U124" s="1"/>
      <c r="V124" s="1"/>
    </row>
    <row r="125" spans="2:22" s="3" customFormat="1" ht="22.5" customHeight="1" x14ac:dyDescent="0.25">
      <c r="B125" s="4"/>
      <c r="M125" s="5"/>
      <c r="N125" s="5"/>
      <c r="O125" s="1"/>
      <c r="P125" s="5"/>
      <c r="Q125" s="6"/>
      <c r="R125" s="5"/>
      <c r="S125" s="1"/>
      <c r="T125" s="1"/>
      <c r="U125" s="1"/>
      <c r="V125" s="1"/>
    </row>
    <row r="126" spans="2:22" s="3" customFormat="1" ht="22.5" customHeight="1" x14ac:dyDescent="0.25">
      <c r="B126" s="4"/>
      <c r="M126" s="5"/>
      <c r="N126" s="5"/>
      <c r="O126" s="1"/>
      <c r="P126" s="5"/>
      <c r="Q126" s="6"/>
      <c r="R126" s="5"/>
      <c r="S126" s="1"/>
      <c r="T126" s="1"/>
      <c r="U126" s="1"/>
      <c r="V126" s="1"/>
    </row>
    <row r="127" spans="2:22" s="3" customFormat="1" ht="22.5" customHeight="1" x14ac:dyDescent="0.25">
      <c r="B127" s="4"/>
      <c r="M127" s="5"/>
      <c r="N127" s="5"/>
      <c r="O127" s="1"/>
      <c r="P127" s="5"/>
      <c r="Q127" s="6"/>
      <c r="R127" s="5"/>
      <c r="S127" s="1"/>
      <c r="T127" s="1"/>
      <c r="U127" s="1"/>
      <c r="V127" s="1"/>
    </row>
    <row r="128" spans="2:22" s="3" customFormat="1" ht="22.5" customHeight="1" x14ac:dyDescent="0.25">
      <c r="B128" s="4"/>
      <c r="M128" s="5"/>
      <c r="N128" s="5"/>
      <c r="O128" s="1"/>
      <c r="P128" s="5"/>
      <c r="Q128" s="6"/>
      <c r="R128" s="5"/>
      <c r="S128" s="1"/>
      <c r="T128" s="1"/>
      <c r="U128" s="1"/>
      <c r="V128" s="1"/>
    </row>
    <row r="129" spans="2:22" s="3" customFormat="1" ht="22.5" customHeight="1" x14ac:dyDescent="0.25">
      <c r="B129" s="4"/>
      <c r="M129" s="5"/>
      <c r="N129" s="5"/>
      <c r="O129" s="1"/>
      <c r="P129" s="5"/>
      <c r="Q129" s="6"/>
      <c r="R129" s="5"/>
      <c r="S129" s="1"/>
      <c r="T129" s="1"/>
      <c r="U129" s="1"/>
      <c r="V129" s="1"/>
    </row>
    <row r="130" spans="2:22" s="3" customFormat="1" ht="22.5" customHeight="1" x14ac:dyDescent="0.25">
      <c r="B130" s="4"/>
      <c r="M130" s="5"/>
      <c r="N130" s="5"/>
      <c r="O130" s="1"/>
      <c r="P130" s="5"/>
      <c r="Q130" s="6"/>
      <c r="R130" s="5"/>
      <c r="S130" s="1"/>
      <c r="T130" s="1"/>
      <c r="U130" s="1"/>
      <c r="V130" s="1"/>
    </row>
    <row r="131" spans="2:22" s="3" customFormat="1" ht="22.5" customHeight="1" x14ac:dyDescent="0.25">
      <c r="B131" s="4"/>
      <c r="M131" s="5"/>
      <c r="N131" s="5"/>
      <c r="O131" s="1"/>
      <c r="P131" s="5"/>
      <c r="Q131" s="6"/>
      <c r="R131" s="5"/>
      <c r="S131" s="1"/>
      <c r="T131" s="1"/>
      <c r="U131" s="1"/>
      <c r="V131" s="1"/>
    </row>
    <row r="132" spans="2:22" s="3" customFormat="1" ht="22.5" customHeight="1" x14ac:dyDescent="0.25">
      <c r="B132" s="4"/>
      <c r="M132" s="5"/>
      <c r="N132" s="5"/>
      <c r="O132" s="1"/>
      <c r="P132" s="5"/>
      <c r="Q132" s="6"/>
      <c r="R132" s="5"/>
      <c r="S132" s="1"/>
      <c r="T132" s="1"/>
      <c r="U132" s="1"/>
      <c r="V132" s="1"/>
    </row>
    <row r="133" spans="2:22" s="3" customFormat="1" ht="22.5" customHeight="1" x14ac:dyDescent="0.25">
      <c r="B133" s="4"/>
      <c r="M133" s="5"/>
      <c r="N133" s="5"/>
      <c r="O133" s="1"/>
      <c r="P133" s="5"/>
      <c r="Q133" s="6"/>
      <c r="R133" s="5"/>
      <c r="S133" s="1"/>
      <c r="T133" s="1"/>
      <c r="U133" s="1"/>
      <c r="V133" s="1"/>
    </row>
    <row r="134" spans="2:22" s="3" customFormat="1" ht="22.5" customHeight="1" x14ac:dyDescent="0.25">
      <c r="B134" s="4"/>
      <c r="M134" s="5"/>
      <c r="N134" s="5"/>
      <c r="O134" s="1"/>
      <c r="P134" s="5"/>
      <c r="Q134" s="6"/>
      <c r="R134" s="5"/>
      <c r="S134" s="1"/>
      <c r="T134" s="1"/>
      <c r="U134" s="1"/>
      <c r="V134" s="1"/>
    </row>
    <row r="135" spans="2:22" s="3" customFormat="1" ht="22.5" customHeight="1" x14ac:dyDescent="0.25">
      <c r="B135" s="4"/>
      <c r="M135" s="5"/>
      <c r="N135" s="5"/>
      <c r="O135" s="1"/>
      <c r="P135" s="5"/>
      <c r="Q135" s="6"/>
      <c r="R135" s="5"/>
      <c r="S135" s="1"/>
      <c r="T135" s="1"/>
      <c r="U135" s="1"/>
      <c r="V135" s="1"/>
    </row>
    <row r="136" spans="2:22" s="3" customFormat="1" ht="22.5" customHeight="1" x14ac:dyDescent="0.25">
      <c r="B136" s="4"/>
      <c r="M136" s="5"/>
      <c r="N136" s="5"/>
      <c r="O136" s="1"/>
      <c r="P136" s="5"/>
      <c r="Q136" s="6"/>
      <c r="R136" s="5"/>
      <c r="S136" s="1"/>
      <c r="T136" s="1"/>
      <c r="U136" s="1"/>
      <c r="V136" s="1"/>
    </row>
    <row r="137" spans="2:22" s="3" customFormat="1" ht="22.5" customHeight="1" x14ac:dyDescent="0.25">
      <c r="B137" s="4"/>
      <c r="M137" s="5"/>
      <c r="N137" s="5"/>
      <c r="O137" s="1"/>
      <c r="P137" s="5"/>
      <c r="Q137" s="6"/>
      <c r="R137" s="5"/>
      <c r="S137" s="1"/>
      <c r="T137" s="1"/>
      <c r="U137" s="1"/>
      <c r="V137" s="1"/>
    </row>
    <row r="138" spans="2:22" s="3" customFormat="1" ht="22.5" customHeight="1" x14ac:dyDescent="0.25">
      <c r="B138" s="4"/>
      <c r="M138" s="5"/>
      <c r="N138" s="5"/>
      <c r="O138" s="1"/>
      <c r="P138" s="5"/>
      <c r="Q138" s="6"/>
      <c r="R138" s="5"/>
      <c r="S138" s="1"/>
      <c r="T138" s="1"/>
      <c r="U138" s="1"/>
      <c r="V138" s="1"/>
    </row>
    <row r="139" spans="2:22" s="3" customFormat="1" ht="22.5" customHeight="1" x14ac:dyDescent="0.25">
      <c r="B139" s="4"/>
      <c r="M139" s="5"/>
      <c r="N139" s="5"/>
      <c r="O139" s="1"/>
      <c r="P139" s="5"/>
      <c r="Q139" s="6"/>
      <c r="R139" s="5"/>
      <c r="S139" s="1"/>
      <c r="T139" s="1"/>
      <c r="U139" s="1"/>
      <c r="V139" s="1"/>
    </row>
    <row r="140" spans="2:22" s="3" customFormat="1" ht="22.5" customHeight="1" x14ac:dyDescent="0.25">
      <c r="B140" s="4"/>
      <c r="M140" s="5"/>
      <c r="N140" s="5"/>
      <c r="O140" s="1"/>
      <c r="P140" s="5"/>
      <c r="Q140" s="6"/>
      <c r="R140" s="5"/>
      <c r="S140" s="1"/>
      <c r="T140" s="1"/>
      <c r="U140" s="1"/>
      <c r="V140" s="1"/>
    </row>
    <row r="141" spans="2:22" s="3" customFormat="1" ht="22.5" customHeight="1" x14ac:dyDescent="0.25">
      <c r="B141" s="4"/>
      <c r="M141" s="5"/>
      <c r="N141" s="5"/>
      <c r="O141" s="1"/>
      <c r="P141" s="5"/>
      <c r="Q141" s="6"/>
      <c r="R141" s="5"/>
      <c r="S141" s="1"/>
      <c r="T141" s="1"/>
      <c r="U141" s="1"/>
      <c r="V141" s="1"/>
    </row>
    <row r="142" spans="2:22" s="3" customFormat="1" ht="22.5" customHeight="1" x14ac:dyDescent="0.25">
      <c r="B142" s="4"/>
      <c r="M142" s="5"/>
      <c r="N142" s="5"/>
      <c r="O142" s="1"/>
      <c r="P142" s="5"/>
      <c r="Q142" s="6"/>
      <c r="R142" s="5"/>
      <c r="S142" s="1"/>
      <c r="T142" s="1"/>
      <c r="U142" s="1"/>
      <c r="V142" s="1"/>
    </row>
    <row r="143" spans="2:22" s="3" customFormat="1" ht="22.5" customHeight="1" x14ac:dyDescent="0.25">
      <c r="B143" s="4"/>
      <c r="M143" s="5"/>
      <c r="N143" s="5"/>
      <c r="O143" s="1"/>
      <c r="P143" s="5"/>
      <c r="Q143" s="6"/>
      <c r="R143" s="5"/>
      <c r="S143" s="1"/>
      <c r="T143" s="1"/>
      <c r="U143" s="1"/>
      <c r="V143" s="1"/>
    </row>
    <row r="144" spans="2:22" s="3" customFormat="1" ht="22.5" customHeight="1" x14ac:dyDescent="0.25">
      <c r="B144" s="4"/>
      <c r="M144" s="5"/>
      <c r="N144" s="5"/>
      <c r="O144" s="1"/>
      <c r="P144" s="5"/>
      <c r="Q144" s="6"/>
      <c r="R144" s="5"/>
      <c r="S144" s="1"/>
      <c r="T144" s="1"/>
      <c r="U144" s="1"/>
      <c r="V144" s="1"/>
    </row>
    <row r="145" spans="2:22" s="3" customFormat="1" ht="22.5" customHeight="1" x14ac:dyDescent="0.25">
      <c r="B145" s="4"/>
      <c r="M145" s="5"/>
      <c r="N145" s="5"/>
      <c r="O145" s="1"/>
      <c r="P145" s="5"/>
      <c r="Q145" s="6"/>
      <c r="R145" s="5"/>
      <c r="S145" s="1"/>
      <c r="T145" s="1"/>
      <c r="U145" s="1"/>
      <c r="V145" s="1"/>
    </row>
    <row r="146" spans="2:22" s="3" customFormat="1" ht="22.5" customHeight="1" x14ac:dyDescent="0.25">
      <c r="B146" s="4"/>
      <c r="M146" s="5"/>
      <c r="N146" s="5"/>
      <c r="O146" s="1"/>
      <c r="P146" s="5"/>
      <c r="Q146" s="6"/>
      <c r="R146" s="5"/>
      <c r="S146" s="1"/>
      <c r="T146" s="1"/>
      <c r="U146" s="1"/>
      <c r="V146" s="1"/>
    </row>
    <row r="147" spans="2:22" s="3" customFormat="1" ht="22.5" customHeight="1" x14ac:dyDescent="0.25">
      <c r="B147" s="4"/>
      <c r="M147" s="5"/>
      <c r="N147" s="5"/>
      <c r="O147" s="1"/>
      <c r="P147" s="5"/>
      <c r="Q147" s="6"/>
      <c r="R147" s="5"/>
      <c r="S147" s="1"/>
      <c r="T147" s="1"/>
      <c r="U147" s="1"/>
      <c r="V147" s="1"/>
    </row>
    <row r="148" spans="2:22" s="3" customFormat="1" ht="22.5" customHeight="1" x14ac:dyDescent="0.25">
      <c r="B148" s="4"/>
      <c r="M148" s="5"/>
      <c r="N148" s="5"/>
      <c r="O148" s="1"/>
      <c r="P148" s="5"/>
      <c r="Q148" s="6"/>
      <c r="R148" s="5"/>
      <c r="S148" s="1"/>
      <c r="T148" s="1"/>
      <c r="U148" s="1"/>
      <c r="V148" s="1"/>
    </row>
    <row r="149" spans="2:22" s="3" customFormat="1" ht="22.5" customHeight="1" x14ac:dyDescent="0.25">
      <c r="B149" s="4"/>
      <c r="M149" s="5"/>
      <c r="N149" s="5"/>
      <c r="O149" s="1"/>
      <c r="P149" s="5"/>
      <c r="Q149" s="6"/>
      <c r="R149" s="5"/>
      <c r="S149" s="1"/>
      <c r="T149" s="1"/>
      <c r="U149" s="1"/>
      <c r="V149" s="1"/>
    </row>
    <row r="150" spans="2:22" s="3" customFormat="1" ht="22.5" customHeight="1" x14ac:dyDescent="0.25">
      <c r="B150" s="4"/>
      <c r="M150" s="5"/>
      <c r="N150" s="5"/>
      <c r="O150" s="1"/>
      <c r="P150" s="5"/>
      <c r="Q150" s="6"/>
      <c r="R150" s="5"/>
      <c r="S150" s="1"/>
      <c r="T150" s="1"/>
      <c r="U150" s="1"/>
      <c r="V150" s="1"/>
    </row>
    <row r="151" spans="2:22" s="3" customFormat="1" ht="22.5" customHeight="1" x14ac:dyDescent="0.25">
      <c r="B151" s="4"/>
      <c r="M151" s="5"/>
      <c r="N151" s="5"/>
      <c r="O151" s="1"/>
      <c r="P151" s="5"/>
      <c r="Q151" s="6"/>
      <c r="R151" s="5"/>
      <c r="S151" s="1"/>
      <c r="T151" s="1"/>
      <c r="U151" s="1"/>
      <c r="V151" s="1"/>
    </row>
    <row r="152" spans="2:22" s="3" customFormat="1" ht="22.5" customHeight="1" x14ac:dyDescent="0.25">
      <c r="B152" s="4"/>
      <c r="M152" s="5"/>
      <c r="N152" s="5"/>
      <c r="O152" s="1"/>
      <c r="P152" s="5"/>
      <c r="Q152" s="6"/>
      <c r="R152" s="5"/>
      <c r="S152" s="1"/>
      <c r="T152" s="1"/>
      <c r="U152" s="1"/>
      <c r="V152" s="1"/>
    </row>
    <row r="153" spans="2:22" s="3" customFormat="1" ht="22.5" customHeight="1" x14ac:dyDescent="0.25">
      <c r="B153" s="4"/>
      <c r="M153" s="5"/>
      <c r="N153" s="5"/>
      <c r="O153" s="1"/>
      <c r="P153" s="5"/>
      <c r="Q153" s="6"/>
      <c r="R153" s="5"/>
      <c r="S153" s="1"/>
      <c r="T153" s="1"/>
      <c r="U153" s="1"/>
      <c r="V153" s="1"/>
    </row>
    <row r="154" spans="2:22" s="3" customFormat="1" ht="22.5" customHeight="1" x14ac:dyDescent="0.25">
      <c r="B154" s="4"/>
      <c r="M154" s="5"/>
      <c r="N154" s="5"/>
      <c r="O154" s="1"/>
      <c r="P154" s="5"/>
      <c r="Q154" s="6"/>
      <c r="R154" s="5"/>
      <c r="S154" s="1"/>
      <c r="T154" s="1"/>
      <c r="U154" s="1"/>
      <c r="V154" s="1"/>
    </row>
    <row r="155" spans="2:22" s="3" customFormat="1" ht="22.5" customHeight="1" x14ac:dyDescent="0.25">
      <c r="B155" s="4"/>
      <c r="M155" s="5"/>
      <c r="N155" s="5"/>
      <c r="O155" s="1"/>
      <c r="P155" s="5"/>
      <c r="Q155" s="6"/>
      <c r="R155" s="5"/>
      <c r="S155" s="1"/>
      <c r="T155" s="1"/>
      <c r="U155" s="1"/>
      <c r="V155" s="1"/>
    </row>
    <row r="156" spans="2:22" s="3" customFormat="1" ht="22.5" customHeight="1" x14ac:dyDescent="0.25">
      <c r="B156" s="4"/>
      <c r="M156" s="5"/>
      <c r="N156" s="5"/>
      <c r="O156" s="1"/>
      <c r="P156" s="5"/>
      <c r="Q156" s="6"/>
      <c r="R156" s="5"/>
      <c r="S156" s="1"/>
      <c r="T156" s="1"/>
      <c r="U156" s="1"/>
      <c r="V156" s="1"/>
    </row>
    <row r="157" spans="2:22" s="3" customFormat="1" ht="22.5" customHeight="1" x14ac:dyDescent="0.25">
      <c r="B157" s="4"/>
      <c r="M157" s="5"/>
      <c r="N157" s="5"/>
      <c r="O157" s="2"/>
      <c r="P157" s="5"/>
      <c r="Q157" s="6"/>
      <c r="R157" s="5"/>
      <c r="S157" s="2"/>
      <c r="T157" s="2"/>
      <c r="U157" s="2"/>
      <c r="V157" s="2"/>
    </row>
    <row r="158" spans="2:22" s="3" customFormat="1" ht="22.5" customHeight="1" x14ac:dyDescent="0.25">
      <c r="B158" s="4"/>
      <c r="M158" s="5"/>
      <c r="N158" s="5"/>
      <c r="O158" s="2"/>
      <c r="P158" s="5"/>
      <c r="Q158" s="6"/>
      <c r="R158" s="5"/>
      <c r="S158" s="2"/>
      <c r="T158" s="2"/>
      <c r="U158" s="2"/>
      <c r="V158" s="2"/>
    </row>
    <row r="159" spans="2:22" s="3" customFormat="1" ht="22.5" customHeight="1" x14ac:dyDescent="0.25">
      <c r="B159" s="4"/>
      <c r="M159" s="5"/>
      <c r="N159" s="5"/>
      <c r="O159" s="2"/>
      <c r="P159" s="5"/>
      <c r="Q159" s="6"/>
      <c r="R159" s="5"/>
      <c r="S159" s="2"/>
      <c r="T159" s="2"/>
      <c r="U159" s="2"/>
      <c r="V159" s="2"/>
    </row>
    <row r="160" spans="2:22" s="3" customFormat="1" ht="22.5" customHeight="1" x14ac:dyDescent="0.25">
      <c r="B160" s="4"/>
      <c r="M160" s="5"/>
      <c r="N160" s="5"/>
      <c r="O160" s="2"/>
      <c r="P160" s="5"/>
      <c r="Q160" s="6"/>
      <c r="R160" s="5"/>
      <c r="S160" s="2"/>
      <c r="T160" s="2"/>
      <c r="U160" s="2"/>
      <c r="V160" s="2"/>
    </row>
    <row r="161" spans="2:22" s="3" customFormat="1" ht="22.5" customHeight="1" x14ac:dyDescent="0.25">
      <c r="B161" s="4"/>
      <c r="M161" s="5"/>
      <c r="N161" s="5"/>
      <c r="O161" s="2"/>
      <c r="P161" s="5"/>
      <c r="Q161" s="6"/>
      <c r="R161" s="5"/>
      <c r="S161" s="2"/>
      <c r="T161" s="2"/>
      <c r="U161" s="2"/>
      <c r="V161" s="2"/>
    </row>
    <row r="162" spans="2:22" s="3" customFormat="1" ht="22.5" customHeight="1" x14ac:dyDescent="0.25">
      <c r="B162" s="4"/>
      <c r="M162" s="5"/>
      <c r="N162" s="5"/>
      <c r="O162" s="2"/>
      <c r="P162" s="5"/>
      <c r="Q162" s="6"/>
      <c r="R162" s="5"/>
      <c r="S162" s="2"/>
      <c r="T162" s="2"/>
      <c r="U162" s="2"/>
      <c r="V162" s="2"/>
    </row>
  </sheetData>
  <sortState xmlns:xlrd2="http://schemas.microsoft.com/office/spreadsheetml/2017/richdata2" ref="A8:V8">
    <sortCondition ref="D8"/>
    <sortCondition ref="E8"/>
  </sortState>
  <mergeCells count="25">
    <mergeCell ref="B1:P1"/>
    <mergeCell ref="N6:P7"/>
    <mergeCell ref="U6:U8"/>
    <mergeCell ref="Q6:Q8"/>
    <mergeCell ref="L6:L8"/>
    <mergeCell ref="B3:P3"/>
    <mergeCell ref="W6:W8"/>
    <mergeCell ref="T6:T8"/>
    <mergeCell ref="G7:J7"/>
    <mergeCell ref="E6:E8"/>
    <mergeCell ref="F7:F8"/>
    <mergeCell ref="R6:R8"/>
    <mergeCell ref="S6:S8"/>
    <mergeCell ref="V6:V8"/>
    <mergeCell ref="K7:K8"/>
    <mergeCell ref="F6:K6"/>
    <mergeCell ref="M6:M8"/>
    <mergeCell ref="A65:J65"/>
    <mergeCell ref="A63:J63"/>
    <mergeCell ref="A6:A8"/>
    <mergeCell ref="B6:B8"/>
    <mergeCell ref="C6:C8"/>
    <mergeCell ref="D6:D8"/>
    <mergeCell ref="A60:S60"/>
    <mergeCell ref="A62:J62"/>
  </mergeCells>
  <pageMargins left="0.23622047244094491" right="0.23622047244094491" top="0" bottom="0" header="0" footer="0"/>
  <pageSetup paperSize="9" scale="55" fitToHeight="0" orientation="landscape" r:id="rId1"/>
  <headerFooter scaleWithDoc="0">
    <oddFooter>Page 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2</vt:i4>
      </vt:variant>
    </vt:vector>
  </HeadingPairs>
  <TitlesOfParts>
    <vt:vector size="3" baseType="lpstr">
      <vt:lpstr>ANEXA 2.1 a</vt:lpstr>
      <vt:lpstr>'ANEXA 2.1 a'!Imprimare_titluri</vt:lpstr>
      <vt:lpstr>'ANEXA 2.1 a'!Zona_de_imprimat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2017-07-28T05:41:03Z</cp:lastPrinted>
  <dcterms:created xsi:type="dcterms:W3CDTF">2006-09-16T00:00:00Z</dcterms:created>
  <dcterms:modified xsi:type="dcterms:W3CDTF">2022-06-28T08:31:09Z</dcterms:modified>
</cp:coreProperties>
</file>