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</calcChain>
</file>

<file path=xl/sharedStrings.xml><?xml version="1.0" encoding="utf-8"?>
<sst xmlns="http://schemas.openxmlformats.org/spreadsheetml/2006/main" count="104" uniqueCount="91">
  <si>
    <t>CONSILIUL JUDETEAN ARGES</t>
  </si>
  <si>
    <t>privind nivelul tarifelor practicate de Regia de Administrare a Domeniului Public</t>
  </si>
  <si>
    <t>si Privat al Judetului Arges RA  pe anul 2014</t>
  </si>
  <si>
    <t>Tarife prestari servicii</t>
  </si>
  <si>
    <t>Tarife manopera ptr. Devize lucrari</t>
  </si>
  <si>
    <t>nr.</t>
  </si>
  <si>
    <t>Denumire serviciului prestat</t>
  </si>
  <si>
    <t>Fisa de</t>
  </si>
  <si>
    <t>observatii</t>
  </si>
  <si>
    <t>crt</t>
  </si>
  <si>
    <t>calcul nr.</t>
  </si>
  <si>
    <t>lei/mp</t>
  </si>
  <si>
    <t>lei/h</t>
  </si>
  <si>
    <t>lei/km</t>
  </si>
  <si>
    <t xml:space="preserve"> curatenie </t>
  </si>
  <si>
    <t xml:space="preserve"> fotografice inreg.audio-video</t>
  </si>
  <si>
    <t xml:space="preserve"> mecanice</t>
  </si>
  <si>
    <t xml:space="preserve"> electrice</t>
  </si>
  <si>
    <t xml:space="preserve"> operator calculator</t>
  </si>
  <si>
    <t xml:space="preserve"> telefonie</t>
  </si>
  <si>
    <t>gestionare fond carte</t>
  </si>
  <si>
    <t xml:space="preserve"> gestionar custode sala</t>
  </si>
  <si>
    <t xml:space="preserve"> supraveghetor sali muzeu</t>
  </si>
  <si>
    <t xml:space="preserve"> plasatori sali teatru</t>
  </si>
  <si>
    <t>zidar-faiantar</t>
  </si>
  <si>
    <t xml:space="preserve"> prelucrarea lemnului - tamplarie</t>
  </si>
  <si>
    <t xml:space="preserve"> horticultura</t>
  </si>
  <si>
    <t xml:space="preserve"> instalatii sanitare, termice</t>
  </si>
  <si>
    <t xml:space="preserve"> programator IT</t>
  </si>
  <si>
    <t xml:space="preserve"> interventii incendii</t>
  </si>
  <si>
    <t xml:space="preserve"> traduceri</t>
  </si>
  <si>
    <t xml:space="preserve"> restaurare, conservare obiecte muzeu</t>
  </si>
  <si>
    <t xml:space="preserve"> alimentatie publica</t>
  </si>
  <si>
    <t>supraveghere centrale termice</t>
  </si>
  <si>
    <t xml:space="preserve"> manipulare decoruri si asigurare recuzita</t>
  </si>
  <si>
    <t>pictura</t>
  </si>
  <si>
    <t xml:space="preserve"> croitorie, tapiterie</t>
  </si>
  <si>
    <t>legatorie</t>
  </si>
  <si>
    <t xml:space="preserve"> facturare si evidenta</t>
  </si>
  <si>
    <t xml:space="preserve"> deservire conducatori auto</t>
  </si>
  <si>
    <t xml:space="preserve"> folosire autoturisme</t>
  </si>
  <si>
    <t xml:space="preserve"> folosire microbuze</t>
  </si>
  <si>
    <t xml:space="preserve"> prestari servicii paza </t>
  </si>
  <si>
    <t xml:space="preserve"> lucrari agricole mecanizate</t>
  </si>
  <si>
    <t>cf. fisa anexata</t>
  </si>
  <si>
    <t xml:space="preserve"> lucrari agricole manuale</t>
  </si>
  <si>
    <t xml:space="preserve">  administrare bunuri</t>
  </si>
  <si>
    <t xml:space="preserve"> evidenta patrimoniu</t>
  </si>
  <si>
    <t xml:space="preserve"> supraveghere instalatii ape reziduale</t>
  </si>
  <si>
    <t xml:space="preserve"> prelucrarea lemnului - dogarie</t>
  </si>
  <si>
    <t xml:space="preserve"> liftier</t>
  </si>
  <si>
    <t xml:space="preserve"> prelucrarea lemnului - sculptura</t>
  </si>
  <si>
    <t xml:space="preserve"> folosire autocar</t>
  </si>
  <si>
    <t>inchiriere autocar</t>
  </si>
  <si>
    <t xml:space="preserve"> intretinere spatii verzi, arhitectura peisagistica</t>
  </si>
  <si>
    <t xml:space="preserve"> zootehnie</t>
  </si>
  <si>
    <t>reparatii si intretinere mobilier muzeal</t>
  </si>
  <si>
    <t xml:space="preserve"> intretinere terenuri</t>
  </si>
  <si>
    <t xml:space="preserve"> dactilografiere, tehnoredactare, prelucrare text</t>
  </si>
  <si>
    <t xml:space="preserve"> biblioteca, arhivare si alte servicii culturale</t>
  </si>
  <si>
    <t xml:space="preserve"> instalatii frigotehnice</t>
  </si>
  <si>
    <t xml:space="preserve"> prelucrarea lemnului-tamplarie </t>
  </si>
  <si>
    <t>ptr.domeniulsanitar</t>
  </si>
  <si>
    <t xml:space="preserve"> instalatii sanitare = mediul sanitar</t>
  </si>
  <si>
    <t>instalatii termice = mediul sanitar</t>
  </si>
  <si>
    <t xml:space="preserve"> lacatuserie</t>
  </si>
  <si>
    <t xml:space="preserve"> prelucrari prin aschiere</t>
  </si>
  <si>
    <t xml:space="preserve"> intretinere instalatii electrice </t>
  </si>
  <si>
    <t xml:space="preserve"> intretinere instalatii mecanice </t>
  </si>
  <si>
    <r>
      <t xml:space="preserve">de arhitectura, de inginerie si de constr., serv.juridice, contabile si alte serv.prof. </t>
    </r>
    <r>
      <rPr>
        <sz val="10"/>
        <color indexed="12"/>
        <rFont val="Arial"/>
        <family val="2"/>
        <charset val="238"/>
      </rPr>
      <t>*</t>
    </r>
  </si>
  <si>
    <t xml:space="preserve">consultanta in domeniul achizitiilor </t>
  </si>
  <si>
    <t xml:space="preserve">diverse servicii de inginerie </t>
  </si>
  <si>
    <t xml:space="preserve"> consultanta privind gestionarea proiectelor </t>
  </si>
  <si>
    <t xml:space="preserve">expozitii in  muzee </t>
  </si>
  <si>
    <t>ornamente, lucrari decor si decoratiuni interioare</t>
  </si>
  <si>
    <t>servicii supraveghere instalatii apa potabila</t>
  </si>
  <si>
    <t>servicii interpret mimico-gestual</t>
  </si>
  <si>
    <t>servicii laborant operator centrala termica</t>
  </si>
  <si>
    <t>Nota:</t>
  </si>
  <si>
    <t xml:space="preserve">Tarifele nu contin TVA </t>
  </si>
  <si>
    <t>Nota : In calculul tarifelor au fost incluse urmatoarele cheltuieli:</t>
  </si>
  <si>
    <t>cheltuielile cu munca vie se calculeasa in procent de 10% aplicat la nivelul cheltuielilor cu salariile si reprezinta cheltuielile</t>
  </si>
  <si>
    <t>cu detasari, deplasari, transferari, drepturi de personal ocazionale, etc.;</t>
  </si>
  <si>
    <t>cheltuielile comune se calculeaza in procent de 5% aplicat la totalul cheltuielilor directe si reprezinta cheltuielile cu utilitatile,</t>
  </si>
  <si>
    <t>reparatiile curente, precum si alte cheltuieli cu alte impozite si taxe, chirii, etc.;</t>
  </si>
  <si>
    <t xml:space="preserve">cheltuielile generale se calculeaza in procent de 5% aplicat la totalul cheltuielilor directe si reprezinta cheltuielile regiei, </t>
  </si>
  <si>
    <t>salariile personalului de conducere, intretinerea mijloacelor fixe cu destinatie administrativa, cheltuieli pentru deplasarea</t>
  </si>
  <si>
    <t xml:space="preserve">personalului de conducere, procurarea literaturii de specialitate, cursuri, cheltuieli de organizare aferente desfasurarii adunarilor actionarilor, </t>
  </si>
  <si>
    <t>perfectarii documentelor, alte cheltuieli.</t>
  </si>
  <si>
    <t>ANEXA  1</t>
  </si>
  <si>
    <t xml:space="preserve">la hot. Nr.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</si>
</sst>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8" xfId="0" applyBorder="1"/>
    <xf numFmtId="0" fontId="0" fillId="0" borderId="13" xfId="0" applyBorder="1"/>
    <xf numFmtId="0" fontId="1" fillId="0" borderId="14" xfId="0" applyFont="1" applyBorder="1" applyAlignment="1">
      <alignment horizontal="right"/>
    </xf>
    <xf numFmtId="0" fontId="0" fillId="0" borderId="14" xfId="0" applyBorder="1"/>
    <xf numFmtId="0" fontId="1" fillId="0" borderId="13" xfId="0" applyFont="1" applyBorder="1"/>
    <xf numFmtId="0" fontId="1" fillId="0" borderId="13" xfId="0" applyFont="1" applyBorder="1" applyAlignment="1">
      <alignment horizontal="right"/>
    </xf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0" fillId="0" borderId="0" xfId="0" applyAlignment="1">
      <alignment horizontal="righ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abSelected="1" topLeftCell="A74" workbookViewId="0">
      <selection activeCell="O16" sqref="O16"/>
    </sheetView>
  </sheetViews>
  <sheetFormatPr defaultRowHeight="15" x14ac:dyDescent="0.25"/>
  <cols>
    <col min="1" max="1" width="4.42578125" customWidth="1"/>
    <col min="4" max="4" width="22" customWidth="1"/>
    <col min="5" max="5" width="9.28515625" customWidth="1"/>
    <col min="6" max="6" width="8.28515625" customWidth="1"/>
    <col min="7" max="7" width="8.5703125" customWidth="1"/>
    <col min="8" max="8" width="7.42578125" customWidth="1"/>
    <col min="9" max="9" width="8.7109375" customWidth="1"/>
    <col min="10" max="10" width="7.7109375" customWidth="1"/>
    <col min="13" max="13" width="19" customWidth="1"/>
    <col min="257" max="257" width="4.42578125" customWidth="1"/>
    <col min="260" max="260" width="22" customWidth="1"/>
    <col min="261" max="261" width="9.28515625" customWidth="1"/>
    <col min="262" max="262" width="8.28515625" customWidth="1"/>
    <col min="263" max="263" width="8.5703125" customWidth="1"/>
    <col min="264" max="264" width="7.42578125" customWidth="1"/>
    <col min="265" max="265" width="8.7109375" customWidth="1"/>
    <col min="266" max="266" width="7.7109375" customWidth="1"/>
    <col min="269" max="269" width="19" customWidth="1"/>
    <col min="513" max="513" width="4.42578125" customWidth="1"/>
    <col min="516" max="516" width="22" customWidth="1"/>
    <col min="517" max="517" width="9.28515625" customWidth="1"/>
    <col min="518" max="518" width="8.28515625" customWidth="1"/>
    <col min="519" max="519" width="8.5703125" customWidth="1"/>
    <col min="520" max="520" width="7.42578125" customWidth="1"/>
    <col min="521" max="521" width="8.7109375" customWidth="1"/>
    <col min="522" max="522" width="7.7109375" customWidth="1"/>
    <col min="525" max="525" width="19" customWidth="1"/>
    <col min="769" max="769" width="4.42578125" customWidth="1"/>
    <col min="772" max="772" width="22" customWidth="1"/>
    <col min="773" max="773" width="9.28515625" customWidth="1"/>
    <col min="774" max="774" width="8.28515625" customWidth="1"/>
    <col min="775" max="775" width="8.5703125" customWidth="1"/>
    <col min="776" max="776" width="7.42578125" customWidth="1"/>
    <col min="777" max="777" width="8.7109375" customWidth="1"/>
    <col min="778" max="778" width="7.7109375" customWidth="1"/>
    <col min="781" max="781" width="19" customWidth="1"/>
    <col min="1025" max="1025" width="4.42578125" customWidth="1"/>
    <col min="1028" max="1028" width="22" customWidth="1"/>
    <col min="1029" max="1029" width="9.28515625" customWidth="1"/>
    <col min="1030" max="1030" width="8.28515625" customWidth="1"/>
    <col min="1031" max="1031" width="8.5703125" customWidth="1"/>
    <col min="1032" max="1032" width="7.42578125" customWidth="1"/>
    <col min="1033" max="1033" width="8.7109375" customWidth="1"/>
    <col min="1034" max="1034" width="7.7109375" customWidth="1"/>
    <col min="1037" max="1037" width="19" customWidth="1"/>
    <col min="1281" max="1281" width="4.42578125" customWidth="1"/>
    <col min="1284" max="1284" width="22" customWidth="1"/>
    <col min="1285" max="1285" width="9.28515625" customWidth="1"/>
    <col min="1286" max="1286" width="8.28515625" customWidth="1"/>
    <col min="1287" max="1287" width="8.5703125" customWidth="1"/>
    <col min="1288" max="1288" width="7.42578125" customWidth="1"/>
    <col min="1289" max="1289" width="8.7109375" customWidth="1"/>
    <col min="1290" max="1290" width="7.7109375" customWidth="1"/>
    <col min="1293" max="1293" width="19" customWidth="1"/>
    <col min="1537" max="1537" width="4.42578125" customWidth="1"/>
    <col min="1540" max="1540" width="22" customWidth="1"/>
    <col min="1541" max="1541" width="9.28515625" customWidth="1"/>
    <col min="1542" max="1542" width="8.28515625" customWidth="1"/>
    <col min="1543" max="1543" width="8.5703125" customWidth="1"/>
    <col min="1544" max="1544" width="7.42578125" customWidth="1"/>
    <col min="1545" max="1545" width="8.7109375" customWidth="1"/>
    <col min="1546" max="1546" width="7.7109375" customWidth="1"/>
    <col min="1549" max="1549" width="19" customWidth="1"/>
    <col min="1793" max="1793" width="4.42578125" customWidth="1"/>
    <col min="1796" max="1796" width="22" customWidth="1"/>
    <col min="1797" max="1797" width="9.28515625" customWidth="1"/>
    <col min="1798" max="1798" width="8.28515625" customWidth="1"/>
    <col min="1799" max="1799" width="8.5703125" customWidth="1"/>
    <col min="1800" max="1800" width="7.42578125" customWidth="1"/>
    <col min="1801" max="1801" width="8.7109375" customWidth="1"/>
    <col min="1802" max="1802" width="7.7109375" customWidth="1"/>
    <col min="1805" max="1805" width="19" customWidth="1"/>
    <col min="2049" max="2049" width="4.42578125" customWidth="1"/>
    <col min="2052" max="2052" width="22" customWidth="1"/>
    <col min="2053" max="2053" width="9.28515625" customWidth="1"/>
    <col min="2054" max="2054" width="8.28515625" customWidth="1"/>
    <col min="2055" max="2055" width="8.5703125" customWidth="1"/>
    <col min="2056" max="2056" width="7.42578125" customWidth="1"/>
    <col min="2057" max="2057" width="8.7109375" customWidth="1"/>
    <col min="2058" max="2058" width="7.7109375" customWidth="1"/>
    <col min="2061" max="2061" width="19" customWidth="1"/>
    <col min="2305" max="2305" width="4.42578125" customWidth="1"/>
    <col min="2308" max="2308" width="22" customWidth="1"/>
    <col min="2309" max="2309" width="9.28515625" customWidth="1"/>
    <col min="2310" max="2310" width="8.28515625" customWidth="1"/>
    <col min="2311" max="2311" width="8.5703125" customWidth="1"/>
    <col min="2312" max="2312" width="7.42578125" customWidth="1"/>
    <col min="2313" max="2313" width="8.7109375" customWidth="1"/>
    <col min="2314" max="2314" width="7.7109375" customWidth="1"/>
    <col min="2317" max="2317" width="19" customWidth="1"/>
    <col min="2561" max="2561" width="4.42578125" customWidth="1"/>
    <col min="2564" max="2564" width="22" customWidth="1"/>
    <col min="2565" max="2565" width="9.28515625" customWidth="1"/>
    <col min="2566" max="2566" width="8.28515625" customWidth="1"/>
    <col min="2567" max="2567" width="8.5703125" customWidth="1"/>
    <col min="2568" max="2568" width="7.42578125" customWidth="1"/>
    <col min="2569" max="2569" width="8.7109375" customWidth="1"/>
    <col min="2570" max="2570" width="7.7109375" customWidth="1"/>
    <col min="2573" max="2573" width="19" customWidth="1"/>
    <col min="2817" max="2817" width="4.42578125" customWidth="1"/>
    <col min="2820" max="2820" width="22" customWidth="1"/>
    <col min="2821" max="2821" width="9.28515625" customWidth="1"/>
    <col min="2822" max="2822" width="8.28515625" customWidth="1"/>
    <col min="2823" max="2823" width="8.5703125" customWidth="1"/>
    <col min="2824" max="2824" width="7.42578125" customWidth="1"/>
    <col min="2825" max="2825" width="8.7109375" customWidth="1"/>
    <col min="2826" max="2826" width="7.7109375" customWidth="1"/>
    <col min="2829" max="2829" width="19" customWidth="1"/>
    <col min="3073" max="3073" width="4.42578125" customWidth="1"/>
    <col min="3076" max="3076" width="22" customWidth="1"/>
    <col min="3077" max="3077" width="9.28515625" customWidth="1"/>
    <col min="3078" max="3078" width="8.28515625" customWidth="1"/>
    <col min="3079" max="3079" width="8.5703125" customWidth="1"/>
    <col min="3080" max="3080" width="7.42578125" customWidth="1"/>
    <col min="3081" max="3081" width="8.7109375" customWidth="1"/>
    <col min="3082" max="3082" width="7.7109375" customWidth="1"/>
    <col min="3085" max="3085" width="19" customWidth="1"/>
    <col min="3329" max="3329" width="4.42578125" customWidth="1"/>
    <col min="3332" max="3332" width="22" customWidth="1"/>
    <col min="3333" max="3333" width="9.28515625" customWidth="1"/>
    <col min="3334" max="3334" width="8.28515625" customWidth="1"/>
    <col min="3335" max="3335" width="8.5703125" customWidth="1"/>
    <col min="3336" max="3336" width="7.42578125" customWidth="1"/>
    <col min="3337" max="3337" width="8.7109375" customWidth="1"/>
    <col min="3338" max="3338" width="7.7109375" customWidth="1"/>
    <col min="3341" max="3341" width="19" customWidth="1"/>
    <col min="3585" max="3585" width="4.42578125" customWidth="1"/>
    <col min="3588" max="3588" width="22" customWidth="1"/>
    <col min="3589" max="3589" width="9.28515625" customWidth="1"/>
    <col min="3590" max="3590" width="8.28515625" customWidth="1"/>
    <col min="3591" max="3591" width="8.5703125" customWidth="1"/>
    <col min="3592" max="3592" width="7.42578125" customWidth="1"/>
    <col min="3593" max="3593" width="8.7109375" customWidth="1"/>
    <col min="3594" max="3594" width="7.7109375" customWidth="1"/>
    <col min="3597" max="3597" width="19" customWidth="1"/>
    <col min="3841" max="3841" width="4.42578125" customWidth="1"/>
    <col min="3844" max="3844" width="22" customWidth="1"/>
    <col min="3845" max="3845" width="9.28515625" customWidth="1"/>
    <col min="3846" max="3846" width="8.28515625" customWidth="1"/>
    <col min="3847" max="3847" width="8.5703125" customWidth="1"/>
    <col min="3848" max="3848" width="7.42578125" customWidth="1"/>
    <col min="3849" max="3849" width="8.7109375" customWidth="1"/>
    <col min="3850" max="3850" width="7.7109375" customWidth="1"/>
    <col min="3853" max="3853" width="19" customWidth="1"/>
    <col min="4097" max="4097" width="4.42578125" customWidth="1"/>
    <col min="4100" max="4100" width="22" customWidth="1"/>
    <col min="4101" max="4101" width="9.28515625" customWidth="1"/>
    <col min="4102" max="4102" width="8.28515625" customWidth="1"/>
    <col min="4103" max="4103" width="8.5703125" customWidth="1"/>
    <col min="4104" max="4104" width="7.42578125" customWidth="1"/>
    <col min="4105" max="4105" width="8.7109375" customWidth="1"/>
    <col min="4106" max="4106" width="7.7109375" customWidth="1"/>
    <col min="4109" max="4109" width="19" customWidth="1"/>
    <col min="4353" max="4353" width="4.42578125" customWidth="1"/>
    <col min="4356" max="4356" width="22" customWidth="1"/>
    <col min="4357" max="4357" width="9.28515625" customWidth="1"/>
    <col min="4358" max="4358" width="8.28515625" customWidth="1"/>
    <col min="4359" max="4359" width="8.5703125" customWidth="1"/>
    <col min="4360" max="4360" width="7.42578125" customWidth="1"/>
    <col min="4361" max="4361" width="8.7109375" customWidth="1"/>
    <col min="4362" max="4362" width="7.7109375" customWidth="1"/>
    <col min="4365" max="4365" width="19" customWidth="1"/>
    <col min="4609" max="4609" width="4.42578125" customWidth="1"/>
    <col min="4612" max="4612" width="22" customWidth="1"/>
    <col min="4613" max="4613" width="9.28515625" customWidth="1"/>
    <col min="4614" max="4614" width="8.28515625" customWidth="1"/>
    <col min="4615" max="4615" width="8.5703125" customWidth="1"/>
    <col min="4616" max="4616" width="7.42578125" customWidth="1"/>
    <col min="4617" max="4617" width="8.7109375" customWidth="1"/>
    <col min="4618" max="4618" width="7.7109375" customWidth="1"/>
    <col min="4621" max="4621" width="19" customWidth="1"/>
    <col min="4865" max="4865" width="4.42578125" customWidth="1"/>
    <col min="4868" max="4868" width="22" customWidth="1"/>
    <col min="4869" max="4869" width="9.28515625" customWidth="1"/>
    <col min="4870" max="4870" width="8.28515625" customWidth="1"/>
    <col min="4871" max="4871" width="8.5703125" customWidth="1"/>
    <col min="4872" max="4872" width="7.42578125" customWidth="1"/>
    <col min="4873" max="4873" width="8.7109375" customWidth="1"/>
    <col min="4874" max="4874" width="7.7109375" customWidth="1"/>
    <col min="4877" max="4877" width="19" customWidth="1"/>
    <col min="5121" max="5121" width="4.42578125" customWidth="1"/>
    <col min="5124" max="5124" width="22" customWidth="1"/>
    <col min="5125" max="5125" width="9.28515625" customWidth="1"/>
    <col min="5126" max="5126" width="8.28515625" customWidth="1"/>
    <col min="5127" max="5127" width="8.5703125" customWidth="1"/>
    <col min="5128" max="5128" width="7.42578125" customWidth="1"/>
    <col min="5129" max="5129" width="8.7109375" customWidth="1"/>
    <col min="5130" max="5130" width="7.7109375" customWidth="1"/>
    <col min="5133" max="5133" width="19" customWidth="1"/>
    <col min="5377" max="5377" width="4.42578125" customWidth="1"/>
    <col min="5380" max="5380" width="22" customWidth="1"/>
    <col min="5381" max="5381" width="9.28515625" customWidth="1"/>
    <col min="5382" max="5382" width="8.28515625" customWidth="1"/>
    <col min="5383" max="5383" width="8.5703125" customWidth="1"/>
    <col min="5384" max="5384" width="7.42578125" customWidth="1"/>
    <col min="5385" max="5385" width="8.7109375" customWidth="1"/>
    <col min="5386" max="5386" width="7.7109375" customWidth="1"/>
    <col min="5389" max="5389" width="19" customWidth="1"/>
    <col min="5633" max="5633" width="4.42578125" customWidth="1"/>
    <col min="5636" max="5636" width="22" customWidth="1"/>
    <col min="5637" max="5637" width="9.28515625" customWidth="1"/>
    <col min="5638" max="5638" width="8.28515625" customWidth="1"/>
    <col min="5639" max="5639" width="8.5703125" customWidth="1"/>
    <col min="5640" max="5640" width="7.42578125" customWidth="1"/>
    <col min="5641" max="5641" width="8.7109375" customWidth="1"/>
    <col min="5642" max="5642" width="7.7109375" customWidth="1"/>
    <col min="5645" max="5645" width="19" customWidth="1"/>
    <col min="5889" max="5889" width="4.42578125" customWidth="1"/>
    <col min="5892" max="5892" width="22" customWidth="1"/>
    <col min="5893" max="5893" width="9.28515625" customWidth="1"/>
    <col min="5894" max="5894" width="8.28515625" customWidth="1"/>
    <col min="5895" max="5895" width="8.5703125" customWidth="1"/>
    <col min="5896" max="5896" width="7.42578125" customWidth="1"/>
    <col min="5897" max="5897" width="8.7109375" customWidth="1"/>
    <col min="5898" max="5898" width="7.7109375" customWidth="1"/>
    <col min="5901" max="5901" width="19" customWidth="1"/>
    <col min="6145" max="6145" width="4.42578125" customWidth="1"/>
    <col min="6148" max="6148" width="22" customWidth="1"/>
    <col min="6149" max="6149" width="9.28515625" customWidth="1"/>
    <col min="6150" max="6150" width="8.28515625" customWidth="1"/>
    <col min="6151" max="6151" width="8.5703125" customWidth="1"/>
    <col min="6152" max="6152" width="7.42578125" customWidth="1"/>
    <col min="6153" max="6153" width="8.7109375" customWidth="1"/>
    <col min="6154" max="6154" width="7.7109375" customWidth="1"/>
    <col min="6157" max="6157" width="19" customWidth="1"/>
    <col min="6401" max="6401" width="4.42578125" customWidth="1"/>
    <col min="6404" max="6404" width="22" customWidth="1"/>
    <col min="6405" max="6405" width="9.28515625" customWidth="1"/>
    <col min="6406" max="6406" width="8.28515625" customWidth="1"/>
    <col min="6407" max="6407" width="8.5703125" customWidth="1"/>
    <col min="6408" max="6408" width="7.42578125" customWidth="1"/>
    <col min="6409" max="6409" width="8.7109375" customWidth="1"/>
    <col min="6410" max="6410" width="7.7109375" customWidth="1"/>
    <col min="6413" max="6413" width="19" customWidth="1"/>
    <col min="6657" max="6657" width="4.42578125" customWidth="1"/>
    <col min="6660" max="6660" width="22" customWidth="1"/>
    <col min="6661" max="6661" width="9.28515625" customWidth="1"/>
    <col min="6662" max="6662" width="8.28515625" customWidth="1"/>
    <col min="6663" max="6663" width="8.5703125" customWidth="1"/>
    <col min="6664" max="6664" width="7.42578125" customWidth="1"/>
    <col min="6665" max="6665" width="8.7109375" customWidth="1"/>
    <col min="6666" max="6666" width="7.7109375" customWidth="1"/>
    <col min="6669" max="6669" width="19" customWidth="1"/>
    <col min="6913" max="6913" width="4.42578125" customWidth="1"/>
    <col min="6916" max="6916" width="22" customWidth="1"/>
    <col min="6917" max="6917" width="9.28515625" customWidth="1"/>
    <col min="6918" max="6918" width="8.28515625" customWidth="1"/>
    <col min="6919" max="6919" width="8.5703125" customWidth="1"/>
    <col min="6920" max="6920" width="7.42578125" customWidth="1"/>
    <col min="6921" max="6921" width="8.7109375" customWidth="1"/>
    <col min="6922" max="6922" width="7.7109375" customWidth="1"/>
    <col min="6925" max="6925" width="19" customWidth="1"/>
    <col min="7169" max="7169" width="4.42578125" customWidth="1"/>
    <col min="7172" max="7172" width="22" customWidth="1"/>
    <col min="7173" max="7173" width="9.28515625" customWidth="1"/>
    <col min="7174" max="7174" width="8.28515625" customWidth="1"/>
    <col min="7175" max="7175" width="8.5703125" customWidth="1"/>
    <col min="7176" max="7176" width="7.42578125" customWidth="1"/>
    <col min="7177" max="7177" width="8.7109375" customWidth="1"/>
    <col min="7178" max="7178" width="7.7109375" customWidth="1"/>
    <col min="7181" max="7181" width="19" customWidth="1"/>
    <col min="7425" max="7425" width="4.42578125" customWidth="1"/>
    <col min="7428" max="7428" width="22" customWidth="1"/>
    <col min="7429" max="7429" width="9.28515625" customWidth="1"/>
    <col min="7430" max="7430" width="8.28515625" customWidth="1"/>
    <col min="7431" max="7431" width="8.5703125" customWidth="1"/>
    <col min="7432" max="7432" width="7.42578125" customWidth="1"/>
    <col min="7433" max="7433" width="8.7109375" customWidth="1"/>
    <col min="7434" max="7434" width="7.7109375" customWidth="1"/>
    <col min="7437" max="7437" width="19" customWidth="1"/>
    <col min="7681" max="7681" width="4.42578125" customWidth="1"/>
    <col min="7684" max="7684" width="22" customWidth="1"/>
    <col min="7685" max="7685" width="9.28515625" customWidth="1"/>
    <col min="7686" max="7686" width="8.28515625" customWidth="1"/>
    <col min="7687" max="7687" width="8.5703125" customWidth="1"/>
    <col min="7688" max="7688" width="7.42578125" customWidth="1"/>
    <col min="7689" max="7689" width="8.7109375" customWidth="1"/>
    <col min="7690" max="7690" width="7.7109375" customWidth="1"/>
    <col min="7693" max="7693" width="19" customWidth="1"/>
    <col min="7937" max="7937" width="4.42578125" customWidth="1"/>
    <col min="7940" max="7940" width="22" customWidth="1"/>
    <col min="7941" max="7941" width="9.28515625" customWidth="1"/>
    <col min="7942" max="7942" width="8.28515625" customWidth="1"/>
    <col min="7943" max="7943" width="8.5703125" customWidth="1"/>
    <col min="7944" max="7944" width="7.42578125" customWidth="1"/>
    <col min="7945" max="7945" width="8.7109375" customWidth="1"/>
    <col min="7946" max="7946" width="7.7109375" customWidth="1"/>
    <col min="7949" max="7949" width="19" customWidth="1"/>
    <col min="8193" max="8193" width="4.42578125" customWidth="1"/>
    <col min="8196" max="8196" width="22" customWidth="1"/>
    <col min="8197" max="8197" width="9.28515625" customWidth="1"/>
    <col min="8198" max="8198" width="8.28515625" customWidth="1"/>
    <col min="8199" max="8199" width="8.5703125" customWidth="1"/>
    <col min="8200" max="8200" width="7.42578125" customWidth="1"/>
    <col min="8201" max="8201" width="8.7109375" customWidth="1"/>
    <col min="8202" max="8202" width="7.7109375" customWidth="1"/>
    <col min="8205" max="8205" width="19" customWidth="1"/>
    <col min="8449" max="8449" width="4.42578125" customWidth="1"/>
    <col min="8452" max="8452" width="22" customWidth="1"/>
    <col min="8453" max="8453" width="9.28515625" customWidth="1"/>
    <col min="8454" max="8454" width="8.28515625" customWidth="1"/>
    <col min="8455" max="8455" width="8.5703125" customWidth="1"/>
    <col min="8456" max="8456" width="7.42578125" customWidth="1"/>
    <col min="8457" max="8457" width="8.7109375" customWidth="1"/>
    <col min="8458" max="8458" width="7.7109375" customWidth="1"/>
    <col min="8461" max="8461" width="19" customWidth="1"/>
    <col min="8705" max="8705" width="4.42578125" customWidth="1"/>
    <col min="8708" max="8708" width="22" customWidth="1"/>
    <col min="8709" max="8709" width="9.28515625" customWidth="1"/>
    <col min="8710" max="8710" width="8.28515625" customWidth="1"/>
    <col min="8711" max="8711" width="8.5703125" customWidth="1"/>
    <col min="8712" max="8712" width="7.42578125" customWidth="1"/>
    <col min="8713" max="8713" width="8.7109375" customWidth="1"/>
    <col min="8714" max="8714" width="7.7109375" customWidth="1"/>
    <col min="8717" max="8717" width="19" customWidth="1"/>
    <col min="8961" max="8961" width="4.42578125" customWidth="1"/>
    <col min="8964" max="8964" width="22" customWidth="1"/>
    <col min="8965" max="8965" width="9.28515625" customWidth="1"/>
    <col min="8966" max="8966" width="8.28515625" customWidth="1"/>
    <col min="8967" max="8967" width="8.5703125" customWidth="1"/>
    <col min="8968" max="8968" width="7.42578125" customWidth="1"/>
    <col min="8969" max="8969" width="8.7109375" customWidth="1"/>
    <col min="8970" max="8970" width="7.7109375" customWidth="1"/>
    <col min="8973" max="8973" width="19" customWidth="1"/>
    <col min="9217" max="9217" width="4.42578125" customWidth="1"/>
    <col min="9220" max="9220" width="22" customWidth="1"/>
    <col min="9221" max="9221" width="9.28515625" customWidth="1"/>
    <col min="9222" max="9222" width="8.28515625" customWidth="1"/>
    <col min="9223" max="9223" width="8.5703125" customWidth="1"/>
    <col min="9224" max="9224" width="7.42578125" customWidth="1"/>
    <col min="9225" max="9225" width="8.7109375" customWidth="1"/>
    <col min="9226" max="9226" width="7.7109375" customWidth="1"/>
    <col min="9229" max="9229" width="19" customWidth="1"/>
    <col min="9473" max="9473" width="4.42578125" customWidth="1"/>
    <col min="9476" max="9476" width="22" customWidth="1"/>
    <col min="9477" max="9477" width="9.28515625" customWidth="1"/>
    <col min="9478" max="9478" width="8.28515625" customWidth="1"/>
    <col min="9479" max="9479" width="8.5703125" customWidth="1"/>
    <col min="9480" max="9480" width="7.42578125" customWidth="1"/>
    <col min="9481" max="9481" width="8.7109375" customWidth="1"/>
    <col min="9482" max="9482" width="7.7109375" customWidth="1"/>
    <col min="9485" max="9485" width="19" customWidth="1"/>
    <col min="9729" max="9729" width="4.42578125" customWidth="1"/>
    <col min="9732" max="9732" width="22" customWidth="1"/>
    <col min="9733" max="9733" width="9.28515625" customWidth="1"/>
    <col min="9734" max="9734" width="8.28515625" customWidth="1"/>
    <col min="9735" max="9735" width="8.5703125" customWidth="1"/>
    <col min="9736" max="9736" width="7.42578125" customWidth="1"/>
    <col min="9737" max="9737" width="8.7109375" customWidth="1"/>
    <col min="9738" max="9738" width="7.7109375" customWidth="1"/>
    <col min="9741" max="9741" width="19" customWidth="1"/>
    <col min="9985" max="9985" width="4.42578125" customWidth="1"/>
    <col min="9988" max="9988" width="22" customWidth="1"/>
    <col min="9989" max="9989" width="9.28515625" customWidth="1"/>
    <col min="9990" max="9990" width="8.28515625" customWidth="1"/>
    <col min="9991" max="9991" width="8.5703125" customWidth="1"/>
    <col min="9992" max="9992" width="7.42578125" customWidth="1"/>
    <col min="9993" max="9993" width="8.7109375" customWidth="1"/>
    <col min="9994" max="9994" width="7.7109375" customWidth="1"/>
    <col min="9997" max="9997" width="19" customWidth="1"/>
    <col min="10241" max="10241" width="4.42578125" customWidth="1"/>
    <col min="10244" max="10244" width="22" customWidth="1"/>
    <col min="10245" max="10245" width="9.28515625" customWidth="1"/>
    <col min="10246" max="10246" width="8.28515625" customWidth="1"/>
    <col min="10247" max="10247" width="8.5703125" customWidth="1"/>
    <col min="10248" max="10248" width="7.42578125" customWidth="1"/>
    <col min="10249" max="10249" width="8.7109375" customWidth="1"/>
    <col min="10250" max="10250" width="7.7109375" customWidth="1"/>
    <col min="10253" max="10253" width="19" customWidth="1"/>
    <col min="10497" max="10497" width="4.42578125" customWidth="1"/>
    <col min="10500" max="10500" width="22" customWidth="1"/>
    <col min="10501" max="10501" width="9.28515625" customWidth="1"/>
    <col min="10502" max="10502" width="8.28515625" customWidth="1"/>
    <col min="10503" max="10503" width="8.5703125" customWidth="1"/>
    <col min="10504" max="10504" width="7.42578125" customWidth="1"/>
    <col min="10505" max="10505" width="8.7109375" customWidth="1"/>
    <col min="10506" max="10506" width="7.7109375" customWidth="1"/>
    <col min="10509" max="10509" width="19" customWidth="1"/>
    <col min="10753" max="10753" width="4.42578125" customWidth="1"/>
    <col min="10756" max="10756" width="22" customWidth="1"/>
    <col min="10757" max="10757" width="9.28515625" customWidth="1"/>
    <col min="10758" max="10758" width="8.28515625" customWidth="1"/>
    <col min="10759" max="10759" width="8.5703125" customWidth="1"/>
    <col min="10760" max="10760" width="7.42578125" customWidth="1"/>
    <col min="10761" max="10761" width="8.7109375" customWidth="1"/>
    <col min="10762" max="10762" width="7.7109375" customWidth="1"/>
    <col min="10765" max="10765" width="19" customWidth="1"/>
    <col min="11009" max="11009" width="4.42578125" customWidth="1"/>
    <col min="11012" max="11012" width="22" customWidth="1"/>
    <col min="11013" max="11013" width="9.28515625" customWidth="1"/>
    <col min="11014" max="11014" width="8.28515625" customWidth="1"/>
    <col min="11015" max="11015" width="8.5703125" customWidth="1"/>
    <col min="11016" max="11016" width="7.42578125" customWidth="1"/>
    <col min="11017" max="11017" width="8.7109375" customWidth="1"/>
    <col min="11018" max="11018" width="7.7109375" customWidth="1"/>
    <col min="11021" max="11021" width="19" customWidth="1"/>
    <col min="11265" max="11265" width="4.42578125" customWidth="1"/>
    <col min="11268" max="11268" width="22" customWidth="1"/>
    <col min="11269" max="11269" width="9.28515625" customWidth="1"/>
    <col min="11270" max="11270" width="8.28515625" customWidth="1"/>
    <col min="11271" max="11271" width="8.5703125" customWidth="1"/>
    <col min="11272" max="11272" width="7.42578125" customWidth="1"/>
    <col min="11273" max="11273" width="8.7109375" customWidth="1"/>
    <col min="11274" max="11274" width="7.7109375" customWidth="1"/>
    <col min="11277" max="11277" width="19" customWidth="1"/>
    <col min="11521" max="11521" width="4.42578125" customWidth="1"/>
    <col min="11524" max="11524" width="22" customWidth="1"/>
    <col min="11525" max="11525" width="9.28515625" customWidth="1"/>
    <col min="11526" max="11526" width="8.28515625" customWidth="1"/>
    <col min="11527" max="11527" width="8.5703125" customWidth="1"/>
    <col min="11528" max="11528" width="7.42578125" customWidth="1"/>
    <col min="11529" max="11529" width="8.7109375" customWidth="1"/>
    <col min="11530" max="11530" width="7.7109375" customWidth="1"/>
    <col min="11533" max="11533" width="19" customWidth="1"/>
    <col min="11777" max="11777" width="4.42578125" customWidth="1"/>
    <col min="11780" max="11780" width="22" customWidth="1"/>
    <col min="11781" max="11781" width="9.28515625" customWidth="1"/>
    <col min="11782" max="11782" width="8.28515625" customWidth="1"/>
    <col min="11783" max="11783" width="8.5703125" customWidth="1"/>
    <col min="11784" max="11784" width="7.42578125" customWidth="1"/>
    <col min="11785" max="11785" width="8.7109375" customWidth="1"/>
    <col min="11786" max="11786" width="7.7109375" customWidth="1"/>
    <col min="11789" max="11789" width="19" customWidth="1"/>
    <col min="12033" max="12033" width="4.42578125" customWidth="1"/>
    <col min="12036" max="12036" width="22" customWidth="1"/>
    <col min="12037" max="12037" width="9.28515625" customWidth="1"/>
    <col min="12038" max="12038" width="8.28515625" customWidth="1"/>
    <col min="12039" max="12039" width="8.5703125" customWidth="1"/>
    <col min="12040" max="12040" width="7.42578125" customWidth="1"/>
    <col min="12041" max="12041" width="8.7109375" customWidth="1"/>
    <col min="12042" max="12042" width="7.7109375" customWidth="1"/>
    <col min="12045" max="12045" width="19" customWidth="1"/>
    <col min="12289" max="12289" width="4.42578125" customWidth="1"/>
    <col min="12292" max="12292" width="22" customWidth="1"/>
    <col min="12293" max="12293" width="9.28515625" customWidth="1"/>
    <col min="12294" max="12294" width="8.28515625" customWidth="1"/>
    <col min="12295" max="12295" width="8.5703125" customWidth="1"/>
    <col min="12296" max="12296" width="7.42578125" customWidth="1"/>
    <col min="12297" max="12297" width="8.7109375" customWidth="1"/>
    <col min="12298" max="12298" width="7.7109375" customWidth="1"/>
    <col min="12301" max="12301" width="19" customWidth="1"/>
    <col min="12545" max="12545" width="4.42578125" customWidth="1"/>
    <col min="12548" max="12548" width="22" customWidth="1"/>
    <col min="12549" max="12549" width="9.28515625" customWidth="1"/>
    <col min="12550" max="12550" width="8.28515625" customWidth="1"/>
    <col min="12551" max="12551" width="8.5703125" customWidth="1"/>
    <col min="12552" max="12552" width="7.42578125" customWidth="1"/>
    <col min="12553" max="12553" width="8.7109375" customWidth="1"/>
    <col min="12554" max="12554" width="7.7109375" customWidth="1"/>
    <col min="12557" max="12557" width="19" customWidth="1"/>
    <col min="12801" max="12801" width="4.42578125" customWidth="1"/>
    <col min="12804" max="12804" width="22" customWidth="1"/>
    <col min="12805" max="12805" width="9.28515625" customWidth="1"/>
    <col min="12806" max="12806" width="8.28515625" customWidth="1"/>
    <col min="12807" max="12807" width="8.5703125" customWidth="1"/>
    <col min="12808" max="12808" width="7.42578125" customWidth="1"/>
    <col min="12809" max="12809" width="8.7109375" customWidth="1"/>
    <col min="12810" max="12810" width="7.7109375" customWidth="1"/>
    <col min="12813" max="12813" width="19" customWidth="1"/>
    <col min="13057" max="13057" width="4.42578125" customWidth="1"/>
    <col min="13060" max="13060" width="22" customWidth="1"/>
    <col min="13061" max="13061" width="9.28515625" customWidth="1"/>
    <col min="13062" max="13062" width="8.28515625" customWidth="1"/>
    <col min="13063" max="13063" width="8.5703125" customWidth="1"/>
    <col min="13064" max="13064" width="7.42578125" customWidth="1"/>
    <col min="13065" max="13065" width="8.7109375" customWidth="1"/>
    <col min="13066" max="13066" width="7.7109375" customWidth="1"/>
    <col min="13069" max="13069" width="19" customWidth="1"/>
    <col min="13313" max="13313" width="4.42578125" customWidth="1"/>
    <col min="13316" max="13316" width="22" customWidth="1"/>
    <col min="13317" max="13317" width="9.28515625" customWidth="1"/>
    <col min="13318" max="13318" width="8.28515625" customWidth="1"/>
    <col min="13319" max="13319" width="8.5703125" customWidth="1"/>
    <col min="13320" max="13320" width="7.42578125" customWidth="1"/>
    <col min="13321" max="13321" width="8.7109375" customWidth="1"/>
    <col min="13322" max="13322" width="7.7109375" customWidth="1"/>
    <col min="13325" max="13325" width="19" customWidth="1"/>
    <col min="13569" max="13569" width="4.42578125" customWidth="1"/>
    <col min="13572" max="13572" width="22" customWidth="1"/>
    <col min="13573" max="13573" width="9.28515625" customWidth="1"/>
    <col min="13574" max="13574" width="8.28515625" customWidth="1"/>
    <col min="13575" max="13575" width="8.5703125" customWidth="1"/>
    <col min="13576" max="13576" width="7.42578125" customWidth="1"/>
    <col min="13577" max="13577" width="8.7109375" customWidth="1"/>
    <col min="13578" max="13578" width="7.7109375" customWidth="1"/>
    <col min="13581" max="13581" width="19" customWidth="1"/>
    <col min="13825" max="13825" width="4.42578125" customWidth="1"/>
    <col min="13828" max="13828" width="22" customWidth="1"/>
    <col min="13829" max="13829" width="9.28515625" customWidth="1"/>
    <col min="13830" max="13830" width="8.28515625" customWidth="1"/>
    <col min="13831" max="13831" width="8.5703125" customWidth="1"/>
    <col min="13832" max="13832" width="7.42578125" customWidth="1"/>
    <col min="13833" max="13833" width="8.7109375" customWidth="1"/>
    <col min="13834" max="13834" width="7.7109375" customWidth="1"/>
    <col min="13837" max="13837" width="19" customWidth="1"/>
    <col min="14081" max="14081" width="4.42578125" customWidth="1"/>
    <col min="14084" max="14084" width="22" customWidth="1"/>
    <col min="14085" max="14085" width="9.28515625" customWidth="1"/>
    <col min="14086" max="14086" width="8.28515625" customWidth="1"/>
    <col min="14087" max="14087" width="8.5703125" customWidth="1"/>
    <col min="14088" max="14088" width="7.42578125" customWidth="1"/>
    <col min="14089" max="14089" width="8.7109375" customWidth="1"/>
    <col min="14090" max="14090" width="7.7109375" customWidth="1"/>
    <col min="14093" max="14093" width="19" customWidth="1"/>
    <col min="14337" max="14337" width="4.42578125" customWidth="1"/>
    <col min="14340" max="14340" width="22" customWidth="1"/>
    <col min="14341" max="14341" width="9.28515625" customWidth="1"/>
    <col min="14342" max="14342" width="8.28515625" customWidth="1"/>
    <col min="14343" max="14343" width="8.5703125" customWidth="1"/>
    <col min="14344" max="14344" width="7.42578125" customWidth="1"/>
    <col min="14345" max="14345" width="8.7109375" customWidth="1"/>
    <col min="14346" max="14346" width="7.7109375" customWidth="1"/>
    <col min="14349" max="14349" width="19" customWidth="1"/>
    <col min="14593" max="14593" width="4.42578125" customWidth="1"/>
    <col min="14596" max="14596" width="22" customWidth="1"/>
    <col min="14597" max="14597" width="9.28515625" customWidth="1"/>
    <col min="14598" max="14598" width="8.28515625" customWidth="1"/>
    <col min="14599" max="14599" width="8.5703125" customWidth="1"/>
    <col min="14600" max="14600" width="7.42578125" customWidth="1"/>
    <col min="14601" max="14601" width="8.7109375" customWidth="1"/>
    <col min="14602" max="14602" width="7.7109375" customWidth="1"/>
    <col min="14605" max="14605" width="19" customWidth="1"/>
    <col min="14849" max="14849" width="4.42578125" customWidth="1"/>
    <col min="14852" max="14852" width="22" customWidth="1"/>
    <col min="14853" max="14853" width="9.28515625" customWidth="1"/>
    <col min="14854" max="14854" width="8.28515625" customWidth="1"/>
    <col min="14855" max="14855" width="8.5703125" customWidth="1"/>
    <col min="14856" max="14856" width="7.42578125" customWidth="1"/>
    <col min="14857" max="14857" width="8.7109375" customWidth="1"/>
    <col min="14858" max="14858" width="7.7109375" customWidth="1"/>
    <col min="14861" max="14861" width="19" customWidth="1"/>
    <col min="15105" max="15105" width="4.42578125" customWidth="1"/>
    <col min="15108" max="15108" width="22" customWidth="1"/>
    <col min="15109" max="15109" width="9.28515625" customWidth="1"/>
    <col min="15110" max="15110" width="8.28515625" customWidth="1"/>
    <col min="15111" max="15111" width="8.5703125" customWidth="1"/>
    <col min="15112" max="15112" width="7.42578125" customWidth="1"/>
    <col min="15113" max="15113" width="8.7109375" customWidth="1"/>
    <col min="15114" max="15114" width="7.7109375" customWidth="1"/>
    <col min="15117" max="15117" width="19" customWidth="1"/>
    <col min="15361" max="15361" width="4.42578125" customWidth="1"/>
    <col min="15364" max="15364" width="22" customWidth="1"/>
    <col min="15365" max="15365" width="9.28515625" customWidth="1"/>
    <col min="15366" max="15366" width="8.28515625" customWidth="1"/>
    <col min="15367" max="15367" width="8.5703125" customWidth="1"/>
    <col min="15368" max="15368" width="7.42578125" customWidth="1"/>
    <col min="15369" max="15369" width="8.7109375" customWidth="1"/>
    <col min="15370" max="15370" width="7.7109375" customWidth="1"/>
    <col min="15373" max="15373" width="19" customWidth="1"/>
    <col min="15617" max="15617" width="4.42578125" customWidth="1"/>
    <col min="15620" max="15620" width="22" customWidth="1"/>
    <col min="15621" max="15621" width="9.28515625" customWidth="1"/>
    <col min="15622" max="15622" width="8.28515625" customWidth="1"/>
    <col min="15623" max="15623" width="8.5703125" customWidth="1"/>
    <col min="15624" max="15624" width="7.42578125" customWidth="1"/>
    <col min="15625" max="15625" width="8.7109375" customWidth="1"/>
    <col min="15626" max="15626" width="7.7109375" customWidth="1"/>
    <col min="15629" max="15629" width="19" customWidth="1"/>
    <col min="15873" max="15873" width="4.42578125" customWidth="1"/>
    <col min="15876" max="15876" width="22" customWidth="1"/>
    <col min="15877" max="15877" width="9.28515625" customWidth="1"/>
    <col min="15878" max="15878" width="8.28515625" customWidth="1"/>
    <col min="15879" max="15879" width="8.5703125" customWidth="1"/>
    <col min="15880" max="15880" width="7.42578125" customWidth="1"/>
    <col min="15881" max="15881" width="8.7109375" customWidth="1"/>
    <col min="15882" max="15882" width="7.7109375" customWidth="1"/>
    <col min="15885" max="15885" width="19" customWidth="1"/>
    <col min="16129" max="16129" width="4.42578125" customWidth="1"/>
    <col min="16132" max="16132" width="22" customWidth="1"/>
    <col min="16133" max="16133" width="9.28515625" customWidth="1"/>
    <col min="16134" max="16134" width="8.28515625" customWidth="1"/>
    <col min="16135" max="16135" width="8.5703125" customWidth="1"/>
    <col min="16136" max="16136" width="7.42578125" customWidth="1"/>
    <col min="16137" max="16137" width="8.7109375" customWidth="1"/>
    <col min="16138" max="16138" width="7.7109375" customWidth="1"/>
    <col min="16141" max="16141" width="19" customWidth="1"/>
  </cols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x14ac:dyDescent="0.25">
      <c r="E2" s="32" t="s">
        <v>89</v>
      </c>
      <c r="F2" s="32"/>
      <c r="M2" t="s">
        <v>90</v>
      </c>
    </row>
    <row r="3" spans="1:13" x14ac:dyDescent="0.25">
      <c r="C3" s="2" t="s">
        <v>1</v>
      </c>
      <c r="D3" s="2"/>
    </row>
    <row r="4" spans="1:13" ht="15.75" thickBot="1" x14ac:dyDescent="0.3">
      <c r="C4" s="32" t="s">
        <v>2</v>
      </c>
      <c r="D4" s="32"/>
      <c r="E4" s="32"/>
      <c r="F4" s="32"/>
      <c r="G4" s="32"/>
    </row>
    <row r="5" spans="1:13" ht="15.75" thickBot="1" x14ac:dyDescent="0.3">
      <c r="E5" s="33" t="s">
        <v>3</v>
      </c>
      <c r="F5" s="34"/>
      <c r="G5" s="34"/>
      <c r="H5" s="35"/>
      <c r="I5" s="33" t="s">
        <v>4</v>
      </c>
      <c r="J5" s="34"/>
      <c r="K5" s="34"/>
      <c r="L5" s="34"/>
      <c r="M5" s="3"/>
    </row>
    <row r="6" spans="1:13" x14ac:dyDescent="0.25">
      <c r="A6" s="4" t="s">
        <v>5</v>
      </c>
      <c r="B6" s="36" t="s">
        <v>6</v>
      </c>
      <c r="C6" s="36"/>
      <c r="D6" s="36"/>
      <c r="E6" s="4" t="s">
        <v>7</v>
      </c>
      <c r="F6" s="5"/>
      <c r="G6" s="5"/>
      <c r="H6" s="6"/>
      <c r="I6" s="4" t="s">
        <v>7</v>
      </c>
      <c r="J6" s="5"/>
      <c r="K6" s="5"/>
      <c r="L6" s="5"/>
      <c r="M6" s="7" t="s">
        <v>8</v>
      </c>
    </row>
    <row r="7" spans="1:13" ht="15.75" thickBot="1" x14ac:dyDescent="0.3">
      <c r="A7" s="8" t="s">
        <v>9</v>
      </c>
      <c r="B7" s="9"/>
      <c r="C7" s="9"/>
      <c r="D7" s="9"/>
      <c r="E7" s="10" t="s">
        <v>10</v>
      </c>
      <c r="F7" s="11" t="s">
        <v>11</v>
      </c>
      <c r="G7" s="11" t="s">
        <v>12</v>
      </c>
      <c r="H7" s="12" t="s">
        <v>13</v>
      </c>
      <c r="I7" s="10" t="s">
        <v>10</v>
      </c>
      <c r="J7" s="11" t="s">
        <v>11</v>
      </c>
      <c r="K7" s="11" t="s">
        <v>12</v>
      </c>
      <c r="L7" s="11" t="s">
        <v>13</v>
      </c>
      <c r="M7" s="13"/>
    </row>
    <row r="8" spans="1:13" x14ac:dyDescent="0.25">
      <c r="A8" s="14">
        <v>1</v>
      </c>
      <c r="B8" s="14" t="s">
        <v>14</v>
      </c>
      <c r="C8" s="14"/>
      <c r="D8" s="14"/>
      <c r="E8" s="15">
        <v>1</v>
      </c>
      <c r="F8" s="16">
        <v>0.44</v>
      </c>
      <c r="G8" s="16"/>
      <c r="H8" s="16"/>
      <c r="I8" s="15">
        <v>1.1000000000000001</v>
      </c>
      <c r="J8" s="16">
        <v>0.32</v>
      </c>
      <c r="K8" s="16"/>
      <c r="L8" s="16"/>
      <c r="M8" s="14"/>
    </row>
    <row r="9" spans="1:13" x14ac:dyDescent="0.25">
      <c r="A9" s="14">
        <f>A8+1</f>
        <v>2</v>
      </c>
      <c r="B9" s="14" t="s">
        <v>15</v>
      </c>
      <c r="C9" s="14"/>
      <c r="D9" s="14"/>
      <c r="E9" s="17">
        <v>2</v>
      </c>
      <c r="F9" s="14"/>
      <c r="G9" s="14">
        <v>11.91</v>
      </c>
      <c r="H9" s="14"/>
      <c r="I9" s="17"/>
      <c r="J9" s="14"/>
      <c r="K9" s="14"/>
      <c r="L9" s="14"/>
      <c r="M9" s="14"/>
    </row>
    <row r="10" spans="1:13" x14ac:dyDescent="0.25">
      <c r="A10" s="14">
        <f t="shared" ref="A10:A65" si="0">A9+1</f>
        <v>3</v>
      </c>
      <c r="B10" s="14" t="s">
        <v>16</v>
      </c>
      <c r="C10" s="14"/>
      <c r="D10" s="14"/>
      <c r="E10" s="17">
        <v>3</v>
      </c>
      <c r="F10" s="14"/>
      <c r="G10" s="14">
        <v>12.19</v>
      </c>
      <c r="H10" s="14"/>
      <c r="I10" s="17">
        <v>3.1</v>
      </c>
      <c r="J10" s="14"/>
      <c r="K10" s="14">
        <v>7.76</v>
      </c>
      <c r="L10" s="14"/>
      <c r="M10" s="14"/>
    </row>
    <row r="11" spans="1:13" x14ac:dyDescent="0.25">
      <c r="A11" s="14">
        <f t="shared" si="0"/>
        <v>4</v>
      </c>
      <c r="B11" s="14" t="s">
        <v>17</v>
      </c>
      <c r="C11" s="14"/>
      <c r="D11" s="14"/>
      <c r="E11" s="17">
        <v>4</v>
      </c>
      <c r="F11" s="14"/>
      <c r="G11" s="14">
        <v>13.09</v>
      </c>
      <c r="H11" s="14"/>
      <c r="I11" s="17">
        <v>4.0999999999999996</v>
      </c>
      <c r="J11" s="14"/>
      <c r="K11" s="14">
        <v>8.41</v>
      </c>
      <c r="L11" s="14"/>
      <c r="M11" s="14"/>
    </row>
    <row r="12" spans="1:13" x14ac:dyDescent="0.25">
      <c r="A12" s="14">
        <f t="shared" si="0"/>
        <v>5</v>
      </c>
      <c r="B12" s="14" t="s">
        <v>18</v>
      </c>
      <c r="C12" s="14"/>
      <c r="D12" s="14"/>
      <c r="E12" s="17">
        <v>5</v>
      </c>
      <c r="F12" s="14"/>
      <c r="G12" s="14">
        <v>15.22</v>
      </c>
      <c r="H12" s="14"/>
      <c r="I12" s="17"/>
      <c r="J12" s="14"/>
      <c r="K12" s="14"/>
      <c r="L12" s="14"/>
      <c r="M12" s="14"/>
    </row>
    <row r="13" spans="1:13" x14ac:dyDescent="0.25">
      <c r="A13" s="14">
        <f t="shared" si="0"/>
        <v>6</v>
      </c>
      <c r="B13" s="14" t="s">
        <v>19</v>
      </c>
      <c r="C13" s="14"/>
      <c r="D13" s="14"/>
      <c r="E13" s="17">
        <v>6</v>
      </c>
      <c r="F13" s="14"/>
      <c r="G13" s="14">
        <v>12.17</v>
      </c>
      <c r="H13" s="14"/>
      <c r="I13" s="17"/>
      <c r="J13" s="14"/>
      <c r="K13" s="14"/>
      <c r="L13" s="14"/>
      <c r="M13" s="14"/>
    </row>
    <row r="14" spans="1:13" x14ac:dyDescent="0.25">
      <c r="A14" s="14">
        <f t="shared" si="0"/>
        <v>7</v>
      </c>
      <c r="B14" s="14" t="s">
        <v>20</v>
      </c>
      <c r="C14" s="14"/>
      <c r="D14" s="14"/>
      <c r="E14" s="17">
        <v>7</v>
      </c>
      <c r="F14" s="14"/>
      <c r="G14" s="14">
        <v>15.11</v>
      </c>
      <c r="H14" s="14"/>
      <c r="I14" s="17"/>
      <c r="J14" s="14"/>
      <c r="K14" s="14"/>
      <c r="L14" s="14"/>
      <c r="M14" s="14"/>
    </row>
    <row r="15" spans="1:13" x14ac:dyDescent="0.25">
      <c r="A15" s="14">
        <f t="shared" si="0"/>
        <v>8</v>
      </c>
      <c r="B15" s="14" t="s">
        <v>21</v>
      </c>
      <c r="C15" s="14"/>
      <c r="D15" s="14"/>
      <c r="E15" s="17">
        <v>8</v>
      </c>
      <c r="F15" s="14"/>
      <c r="G15" s="14">
        <v>13.42</v>
      </c>
      <c r="H15" s="14"/>
      <c r="I15" s="17"/>
      <c r="J15" s="14"/>
      <c r="K15" s="14"/>
      <c r="L15" s="14"/>
      <c r="M15" s="14"/>
    </row>
    <row r="16" spans="1:13" x14ac:dyDescent="0.25">
      <c r="A16" s="14">
        <f t="shared" si="0"/>
        <v>9</v>
      </c>
      <c r="B16" s="14" t="s">
        <v>22</v>
      </c>
      <c r="C16" s="14"/>
      <c r="D16" s="14"/>
      <c r="E16" s="17">
        <v>9</v>
      </c>
      <c r="F16" s="14"/>
      <c r="G16" s="14">
        <v>11.08</v>
      </c>
      <c r="H16" s="14"/>
      <c r="I16" s="17"/>
      <c r="J16" s="14"/>
      <c r="K16" s="14"/>
      <c r="L16" s="14"/>
      <c r="M16" s="14"/>
    </row>
    <row r="17" spans="1:13" x14ac:dyDescent="0.25">
      <c r="A17" s="14">
        <f t="shared" si="0"/>
        <v>10</v>
      </c>
      <c r="B17" s="14" t="s">
        <v>23</v>
      </c>
      <c r="C17" s="14"/>
      <c r="D17" s="14"/>
      <c r="E17" s="17">
        <v>10</v>
      </c>
      <c r="F17" s="14"/>
      <c r="G17" s="14">
        <v>9.14</v>
      </c>
      <c r="H17" s="14"/>
      <c r="I17" s="17"/>
      <c r="J17" s="14"/>
      <c r="K17" s="14"/>
      <c r="L17" s="14"/>
      <c r="M17" s="14"/>
    </row>
    <row r="18" spans="1:13" x14ac:dyDescent="0.25">
      <c r="A18" s="14">
        <f t="shared" si="0"/>
        <v>11</v>
      </c>
      <c r="B18" s="14" t="s">
        <v>24</v>
      </c>
      <c r="C18" s="14"/>
      <c r="D18" s="14"/>
      <c r="E18" s="17">
        <v>11</v>
      </c>
      <c r="F18" s="14"/>
      <c r="G18" s="14">
        <v>16.37</v>
      </c>
      <c r="H18" s="14"/>
      <c r="I18" s="17">
        <v>11.1</v>
      </c>
      <c r="J18" s="14"/>
      <c r="K18" s="14">
        <v>9.4</v>
      </c>
      <c r="L18" s="14"/>
      <c r="M18" s="14"/>
    </row>
    <row r="19" spans="1:13" x14ac:dyDescent="0.25">
      <c r="A19" s="14">
        <f t="shared" si="0"/>
        <v>12</v>
      </c>
      <c r="B19" s="14" t="s">
        <v>25</v>
      </c>
      <c r="C19" s="14"/>
      <c r="D19" s="14"/>
      <c r="E19" s="17">
        <v>12</v>
      </c>
      <c r="F19" s="14"/>
      <c r="G19" s="14">
        <v>13.64</v>
      </c>
      <c r="H19" s="14"/>
      <c r="I19" s="17">
        <v>12.1</v>
      </c>
      <c r="J19" s="14"/>
      <c r="K19" s="14">
        <v>9.51</v>
      </c>
      <c r="L19" s="14"/>
      <c r="M19" s="14"/>
    </row>
    <row r="20" spans="1:13" x14ac:dyDescent="0.25">
      <c r="A20" s="14">
        <f t="shared" si="0"/>
        <v>13</v>
      </c>
      <c r="B20" s="14" t="s">
        <v>26</v>
      </c>
      <c r="C20" s="14"/>
      <c r="D20" s="14"/>
      <c r="E20" s="17">
        <v>13</v>
      </c>
      <c r="F20" s="14"/>
      <c r="G20" s="14">
        <v>13.71</v>
      </c>
      <c r="H20" s="14"/>
      <c r="I20" s="17">
        <v>13.1</v>
      </c>
      <c r="J20" s="14"/>
      <c r="K20" s="14">
        <v>9.08</v>
      </c>
      <c r="L20" s="14"/>
      <c r="M20" s="14"/>
    </row>
    <row r="21" spans="1:13" x14ac:dyDescent="0.25">
      <c r="A21" s="14">
        <f t="shared" si="0"/>
        <v>14</v>
      </c>
      <c r="B21" s="14" t="s">
        <v>27</v>
      </c>
      <c r="C21" s="14"/>
      <c r="D21" s="14"/>
      <c r="E21" s="17">
        <v>14</v>
      </c>
      <c r="F21" s="14"/>
      <c r="G21" s="14">
        <v>14.58</v>
      </c>
      <c r="H21" s="14"/>
      <c r="I21" s="17">
        <v>14.1</v>
      </c>
      <c r="J21" s="14"/>
      <c r="K21" s="14">
        <v>9.49</v>
      </c>
      <c r="L21" s="14"/>
      <c r="M21" s="14"/>
    </row>
    <row r="22" spans="1:13" x14ac:dyDescent="0.25">
      <c r="A22" s="14">
        <f t="shared" si="0"/>
        <v>15</v>
      </c>
      <c r="B22" s="14" t="s">
        <v>28</v>
      </c>
      <c r="C22" s="14"/>
      <c r="D22" s="14"/>
      <c r="E22" s="17">
        <v>15</v>
      </c>
      <c r="F22" s="14"/>
      <c r="G22" s="14">
        <v>21.42</v>
      </c>
      <c r="H22" s="14"/>
      <c r="I22" s="17"/>
      <c r="J22" s="14"/>
      <c r="K22" s="14"/>
      <c r="L22" s="14"/>
      <c r="M22" s="14"/>
    </row>
    <row r="23" spans="1:13" x14ac:dyDescent="0.25">
      <c r="A23" s="14">
        <f t="shared" si="0"/>
        <v>16</v>
      </c>
      <c r="B23" s="14" t="s">
        <v>29</v>
      </c>
      <c r="C23" s="14"/>
      <c r="D23" s="14"/>
      <c r="E23" s="17">
        <v>16</v>
      </c>
      <c r="F23" s="14"/>
      <c r="G23" s="14">
        <v>9.93</v>
      </c>
      <c r="H23" s="14"/>
      <c r="I23" s="17"/>
      <c r="J23" s="14"/>
      <c r="K23" s="14"/>
      <c r="L23" s="14"/>
      <c r="M23" s="14"/>
    </row>
    <row r="24" spans="1:13" x14ac:dyDescent="0.25">
      <c r="A24" s="14">
        <f t="shared" si="0"/>
        <v>17</v>
      </c>
      <c r="B24" s="14" t="s">
        <v>30</v>
      </c>
      <c r="C24" s="14"/>
      <c r="D24" s="14"/>
      <c r="E24" s="17">
        <v>17</v>
      </c>
      <c r="F24" s="14"/>
      <c r="G24" s="14">
        <v>12.85</v>
      </c>
      <c r="H24" s="14"/>
      <c r="I24" s="17"/>
      <c r="J24" s="14"/>
      <c r="K24" s="14"/>
      <c r="L24" s="14"/>
      <c r="M24" s="14"/>
    </row>
    <row r="25" spans="1:13" x14ac:dyDescent="0.25">
      <c r="A25" s="14">
        <f t="shared" si="0"/>
        <v>18</v>
      </c>
      <c r="B25" s="14" t="s">
        <v>31</v>
      </c>
      <c r="C25" s="14"/>
      <c r="D25" s="14"/>
      <c r="E25" s="17">
        <v>18</v>
      </c>
      <c r="F25" s="14"/>
      <c r="G25" s="14">
        <v>14</v>
      </c>
      <c r="H25" s="14"/>
      <c r="I25" s="17"/>
      <c r="J25" s="14"/>
      <c r="K25" s="14"/>
      <c r="L25" s="14"/>
      <c r="M25" s="14"/>
    </row>
    <row r="26" spans="1:13" x14ac:dyDescent="0.25">
      <c r="A26" s="14">
        <f t="shared" si="0"/>
        <v>19</v>
      </c>
      <c r="B26" s="14" t="s">
        <v>32</v>
      </c>
      <c r="C26" s="14"/>
      <c r="D26" s="14"/>
      <c r="E26" s="17">
        <v>19</v>
      </c>
      <c r="F26" s="14"/>
      <c r="G26" s="14">
        <v>14.14</v>
      </c>
      <c r="H26" s="14"/>
      <c r="I26" s="17"/>
      <c r="J26" s="14"/>
      <c r="K26" s="14"/>
      <c r="L26" s="14"/>
      <c r="M26" s="14"/>
    </row>
    <row r="27" spans="1:13" x14ac:dyDescent="0.25">
      <c r="A27" s="14">
        <f t="shared" si="0"/>
        <v>20</v>
      </c>
      <c r="B27" s="14" t="s">
        <v>33</v>
      </c>
      <c r="C27" s="14"/>
      <c r="D27" s="14"/>
      <c r="E27" s="17">
        <v>20</v>
      </c>
      <c r="F27" s="14"/>
      <c r="G27" s="14">
        <v>11.98</v>
      </c>
      <c r="H27" s="14"/>
      <c r="I27" s="17"/>
      <c r="J27" s="14"/>
      <c r="K27" s="14"/>
      <c r="L27" s="14"/>
      <c r="M27" s="14"/>
    </row>
    <row r="28" spans="1:13" x14ac:dyDescent="0.25">
      <c r="A28" s="14">
        <f t="shared" si="0"/>
        <v>21</v>
      </c>
      <c r="B28" s="14" t="s">
        <v>34</v>
      </c>
      <c r="C28" s="14"/>
      <c r="D28" s="14"/>
      <c r="E28" s="17">
        <v>21</v>
      </c>
      <c r="F28" s="14"/>
      <c r="G28" s="14">
        <v>10.11</v>
      </c>
      <c r="H28" s="14"/>
      <c r="I28" s="17"/>
      <c r="J28" s="14"/>
      <c r="K28" s="14"/>
      <c r="L28" s="14"/>
      <c r="M28" s="14"/>
    </row>
    <row r="29" spans="1:13" x14ac:dyDescent="0.25">
      <c r="A29" s="14">
        <f t="shared" si="0"/>
        <v>22</v>
      </c>
      <c r="B29" s="14" t="s">
        <v>35</v>
      </c>
      <c r="C29" s="14"/>
      <c r="D29" s="14"/>
      <c r="E29" s="17">
        <v>22</v>
      </c>
      <c r="F29" s="14"/>
      <c r="G29" s="14">
        <v>10.98</v>
      </c>
      <c r="H29" s="14"/>
      <c r="I29" s="17"/>
      <c r="J29" s="14"/>
      <c r="K29" s="14"/>
      <c r="L29" s="14"/>
      <c r="M29" s="14"/>
    </row>
    <row r="30" spans="1:13" x14ac:dyDescent="0.25">
      <c r="A30" s="14">
        <f t="shared" si="0"/>
        <v>23</v>
      </c>
      <c r="B30" s="14" t="s">
        <v>36</v>
      </c>
      <c r="C30" s="14"/>
      <c r="D30" s="14"/>
      <c r="E30" s="17">
        <v>23</v>
      </c>
      <c r="F30" s="14"/>
      <c r="G30" s="14">
        <v>10.51</v>
      </c>
      <c r="H30" s="14"/>
      <c r="I30" s="17"/>
      <c r="J30" s="14"/>
      <c r="K30" s="14"/>
      <c r="L30" s="14"/>
      <c r="M30" s="14"/>
    </row>
    <row r="31" spans="1:13" x14ac:dyDescent="0.25">
      <c r="A31" s="14">
        <f t="shared" si="0"/>
        <v>24</v>
      </c>
      <c r="B31" s="14" t="s">
        <v>37</v>
      </c>
      <c r="C31" s="14"/>
      <c r="D31" s="14"/>
      <c r="E31" s="17">
        <v>24</v>
      </c>
      <c r="F31" s="14"/>
      <c r="G31" s="14">
        <v>13.86</v>
      </c>
      <c r="H31" s="14"/>
      <c r="I31" s="17"/>
      <c r="J31" s="14"/>
      <c r="K31" s="14"/>
      <c r="L31" s="14"/>
      <c r="M31" s="14"/>
    </row>
    <row r="32" spans="1:13" x14ac:dyDescent="0.25">
      <c r="A32" s="14">
        <f t="shared" si="0"/>
        <v>25</v>
      </c>
      <c r="B32" s="14" t="s">
        <v>38</v>
      </c>
      <c r="C32" s="14"/>
      <c r="D32" s="14"/>
      <c r="E32" s="17">
        <v>25</v>
      </c>
      <c r="F32" s="14"/>
      <c r="G32" s="14">
        <v>17.690000000000001</v>
      </c>
      <c r="H32" s="14"/>
      <c r="I32" s="17"/>
      <c r="J32" s="14"/>
      <c r="K32" s="14"/>
      <c r="L32" s="14"/>
      <c r="M32" s="14"/>
    </row>
    <row r="33" spans="1:13" x14ac:dyDescent="0.25">
      <c r="A33" s="14">
        <f t="shared" si="0"/>
        <v>26</v>
      </c>
      <c r="B33" s="14" t="s">
        <v>39</v>
      </c>
      <c r="C33" s="14"/>
      <c r="D33" s="14"/>
      <c r="E33" s="17">
        <v>26</v>
      </c>
      <c r="F33" s="14"/>
      <c r="G33" s="14">
        <v>12.64</v>
      </c>
      <c r="H33" s="14"/>
      <c r="I33" s="17"/>
      <c r="J33" s="14"/>
      <c r="K33" s="14"/>
      <c r="L33" s="14"/>
      <c r="M33" s="14"/>
    </row>
    <row r="34" spans="1:13" x14ac:dyDescent="0.25">
      <c r="A34" s="14">
        <f t="shared" si="0"/>
        <v>27</v>
      </c>
      <c r="B34" s="14" t="s">
        <v>40</v>
      </c>
      <c r="C34" s="14"/>
      <c r="D34" s="14"/>
      <c r="E34" s="18">
        <v>27</v>
      </c>
      <c r="F34" s="14"/>
      <c r="G34" s="14"/>
      <c r="H34" s="14">
        <v>1.78</v>
      </c>
      <c r="I34" s="18"/>
      <c r="J34" s="14"/>
      <c r="K34" s="14"/>
      <c r="L34" s="14"/>
      <c r="M34" s="14"/>
    </row>
    <row r="35" spans="1:13" x14ac:dyDescent="0.25">
      <c r="A35" s="14">
        <f t="shared" si="0"/>
        <v>28</v>
      </c>
      <c r="B35" s="14" t="s">
        <v>41</v>
      </c>
      <c r="C35" s="14"/>
      <c r="D35" s="14"/>
      <c r="E35" s="18">
        <v>28</v>
      </c>
      <c r="F35" s="14"/>
      <c r="G35" s="14"/>
      <c r="H35" s="14">
        <v>1.9</v>
      </c>
      <c r="I35" s="18"/>
      <c r="J35" s="14"/>
      <c r="K35" s="14"/>
      <c r="L35" s="14"/>
      <c r="M35" s="14"/>
    </row>
    <row r="36" spans="1:13" x14ac:dyDescent="0.25">
      <c r="A36" s="14">
        <f t="shared" si="0"/>
        <v>29</v>
      </c>
      <c r="B36" s="14" t="s">
        <v>42</v>
      </c>
      <c r="C36" s="14"/>
      <c r="D36" s="14"/>
      <c r="E36" s="18">
        <v>29</v>
      </c>
      <c r="F36" s="14"/>
      <c r="G36" s="14">
        <v>8.2200000000000006</v>
      </c>
      <c r="H36" s="14"/>
      <c r="I36" s="18"/>
      <c r="J36" s="14"/>
      <c r="K36" s="14"/>
      <c r="L36" s="14"/>
      <c r="M36" s="14"/>
    </row>
    <row r="37" spans="1:13" x14ac:dyDescent="0.25">
      <c r="A37" s="14">
        <f t="shared" si="0"/>
        <v>30</v>
      </c>
      <c r="B37" s="14" t="s">
        <v>43</v>
      </c>
      <c r="C37" s="14"/>
      <c r="D37" s="14"/>
      <c r="E37" s="18">
        <v>30</v>
      </c>
      <c r="F37" s="14"/>
      <c r="G37" s="14"/>
      <c r="H37" s="14"/>
      <c r="I37" s="18"/>
      <c r="J37" s="14"/>
      <c r="K37" s="14"/>
      <c r="L37" s="14"/>
      <c r="M37" s="14" t="s">
        <v>44</v>
      </c>
    </row>
    <row r="38" spans="1:13" x14ac:dyDescent="0.25">
      <c r="A38" s="14">
        <f t="shared" si="0"/>
        <v>31</v>
      </c>
      <c r="B38" s="14" t="s">
        <v>45</v>
      </c>
      <c r="C38" s="14"/>
      <c r="D38" s="17"/>
      <c r="E38" s="18">
        <v>31</v>
      </c>
      <c r="F38" s="14"/>
      <c r="G38" s="14"/>
      <c r="H38" s="14"/>
      <c r="I38" s="18"/>
      <c r="J38" s="14"/>
      <c r="K38" s="14"/>
      <c r="L38" s="14"/>
      <c r="M38" s="14" t="s">
        <v>44</v>
      </c>
    </row>
    <row r="39" spans="1:13" x14ac:dyDescent="0.25">
      <c r="A39" s="14">
        <f t="shared" si="0"/>
        <v>32</v>
      </c>
      <c r="B39" s="14" t="s">
        <v>46</v>
      </c>
      <c r="C39" s="14"/>
      <c r="D39" s="17"/>
      <c r="E39" s="17">
        <v>32</v>
      </c>
      <c r="F39" s="14"/>
      <c r="G39" s="14">
        <v>15.91</v>
      </c>
      <c r="H39" s="14"/>
      <c r="I39" s="17"/>
      <c r="J39" s="14"/>
      <c r="K39" s="14"/>
      <c r="L39" s="14"/>
      <c r="M39" s="14"/>
    </row>
    <row r="40" spans="1:13" x14ac:dyDescent="0.25">
      <c r="A40" s="14">
        <f t="shared" si="0"/>
        <v>33</v>
      </c>
      <c r="B40" s="14" t="s">
        <v>47</v>
      </c>
      <c r="C40" s="14"/>
      <c r="D40" s="17"/>
      <c r="E40" s="17">
        <v>33</v>
      </c>
      <c r="F40" s="14"/>
      <c r="G40" s="14">
        <v>14.94</v>
      </c>
      <c r="H40" s="14"/>
      <c r="I40" s="17"/>
      <c r="J40" s="14"/>
      <c r="K40" s="14"/>
      <c r="L40" s="14"/>
      <c r="M40" s="14"/>
    </row>
    <row r="41" spans="1:13" x14ac:dyDescent="0.25">
      <c r="A41" s="14">
        <f t="shared" si="0"/>
        <v>34</v>
      </c>
      <c r="B41" s="14" t="s">
        <v>48</v>
      </c>
      <c r="C41" s="14"/>
      <c r="D41" s="17"/>
      <c r="E41" s="17">
        <v>34</v>
      </c>
      <c r="F41" s="14"/>
      <c r="G41" s="14">
        <v>26.35</v>
      </c>
      <c r="H41" s="14"/>
      <c r="I41" s="17"/>
      <c r="J41" s="14"/>
      <c r="K41" s="14"/>
      <c r="L41" s="14"/>
      <c r="M41" s="14"/>
    </row>
    <row r="42" spans="1:13" x14ac:dyDescent="0.25">
      <c r="A42" s="14">
        <f t="shared" si="0"/>
        <v>35</v>
      </c>
      <c r="B42" s="29" t="s">
        <v>49</v>
      </c>
      <c r="C42" s="30"/>
      <c r="D42" s="31"/>
      <c r="E42" s="17">
        <v>35</v>
      </c>
      <c r="F42" s="14"/>
      <c r="G42" s="14">
        <v>13.79</v>
      </c>
      <c r="H42" s="14"/>
      <c r="I42" s="17">
        <v>35.1</v>
      </c>
      <c r="J42" s="14"/>
      <c r="K42" s="14">
        <v>9.3800000000000008</v>
      </c>
      <c r="L42" s="14"/>
      <c r="M42" s="14"/>
    </row>
    <row r="43" spans="1:13" x14ac:dyDescent="0.25">
      <c r="A43" s="14">
        <f t="shared" si="0"/>
        <v>36</v>
      </c>
      <c r="B43" s="29" t="s">
        <v>50</v>
      </c>
      <c r="C43" s="30"/>
      <c r="D43" s="31"/>
      <c r="E43" s="17">
        <v>36</v>
      </c>
      <c r="F43" s="14"/>
      <c r="G43" s="14">
        <v>0</v>
      </c>
      <c r="H43" s="14"/>
      <c r="I43" s="17"/>
      <c r="J43" s="14"/>
      <c r="K43" s="14"/>
      <c r="L43" s="14"/>
      <c r="M43" s="14"/>
    </row>
    <row r="44" spans="1:13" x14ac:dyDescent="0.25">
      <c r="A44" s="14">
        <f t="shared" si="0"/>
        <v>37</v>
      </c>
      <c r="B44" s="29" t="s">
        <v>51</v>
      </c>
      <c r="C44" s="30"/>
      <c r="D44" s="31"/>
      <c r="E44" s="17">
        <v>37</v>
      </c>
      <c r="F44" s="14"/>
      <c r="G44" s="14">
        <v>13.39</v>
      </c>
      <c r="H44" s="14"/>
      <c r="I44" s="17">
        <v>37.1</v>
      </c>
      <c r="J44" s="14"/>
      <c r="K44" s="14">
        <v>9.06</v>
      </c>
      <c r="L44" s="14"/>
      <c r="M44" s="14"/>
    </row>
    <row r="45" spans="1:13" x14ac:dyDescent="0.25">
      <c r="A45" s="14">
        <f t="shared" si="0"/>
        <v>38</v>
      </c>
      <c r="B45" s="29" t="s">
        <v>52</v>
      </c>
      <c r="C45" s="30"/>
      <c r="D45" s="31"/>
      <c r="E45" s="17">
        <v>38</v>
      </c>
      <c r="F45" s="14"/>
      <c r="G45" s="14"/>
      <c r="H45" s="14">
        <v>3.93</v>
      </c>
      <c r="I45" s="17"/>
      <c r="J45" s="14"/>
      <c r="K45" s="14"/>
      <c r="L45" s="14"/>
      <c r="M45" s="14"/>
    </row>
    <row r="46" spans="1:13" x14ac:dyDescent="0.25">
      <c r="A46" s="14">
        <f t="shared" si="0"/>
        <v>39</v>
      </c>
      <c r="B46" s="29" t="s">
        <v>53</v>
      </c>
      <c r="C46" s="30"/>
      <c r="D46" s="31"/>
      <c r="E46" s="17">
        <v>39</v>
      </c>
      <c r="F46" s="14"/>
      <c r="G46" s="14"/>
      <c r="H46" s="14">
        <v>2.5</v>
      </c>
      <c r="I46" s="17"/>
      <c r="J46" s="14"/>
      <c r="K46" s="14"/>
      <c r="L46" s="14"/>
      <c r="M46" s="14"/>
    </row>
    <row r="47" spans="1:13" x14ac:dyDescent="0.25">
      <c r="A47" s="14">
        <f t="shared" si="0"/>
        <v>40</v>
      </c>
      <c r="B47" s="14" t="s">
        <v>54</v>
      </c>
      <c r="C47" s="14"/>
      <c r="D47" s="14"/>
      <c r="E47" s="17">
        <v>40</v>
      </c>
      <c r="F47" s="14"/>
      <c r="G47" s="14">
        <v>13.01</v>
      </c>
      <c r="H47" s="14"/>
      <c r="I47" s="17">
        <v>40.1</v>
      </c>
      <c r="J47" s="14"/>
      <c r="K47" s="14">
        <v>8.8000000000000007</v>
      </c>
      <c r="L47" s="14"/>
      <c r="M47" s="14"/>
    </row>
    <row r="48" spans="1:13" x14ac:dyDescent="0.25">
      <c r="A48" s="14">
        <f t="shared" si="0"/>
        <v>41</v>
      </c>
      <c r="B48" s="14" t="s">
        <v>55</v>
      </c>
      <c r="C48" s="14"/>
      <c r="D48" s="14"/>
      <c r="E48" s="17">
        <v>41</v>
      </c>
      <c r="F48" s="14"/>
      <c r="G48" s="14">
        <v>8.7799999999999994</v>
      </c>
      <c r="H48" s="14"/>
      <c r="I48" s="17"/>
      <c r="J48" s="14"/>
      <c r="K48" s="14"/>
      <c r="L48" s="14"/>
      <c r="M48" s="14"/>
    </row>
    <row r="49" spans="1:13" x14ac:dyDescent="0.25">
      <c r="A49" s="14">
        <f t="shared" si="0"/>
        <v>42</v>
      </c>
      <c r="B49" s="14" t="s">
        <v>56</v>
      </c>
      <c r="C49" s="14"/>
      <c r="D49" s="14"/>
      <c r="E49" s="17">
        <v>42</v>
      </c>
      <c r="F49" s="14"/>
      <c r="G49" s="14">
        <v>13.86</v>
      </c>
      <c r="H49" s="14"/>
      <c r="I49" s="17"/>
      <c r="J49" s="14"/>
      <c r="K49" s="14"/>
      <c r="L49" s="14"/>
      <c r="M49" s="14"/>
    </row>
    <row r="50" spans="1:13" x14ac:dyDescent="0.25">
      <c r="A50" s="14">
        <f t="shared" si="0"/>
        <v>43</v>
      </c>
      <c r="B50" s="14" t="s">
        <v>57</v>
      </c>
      <c r="C50" s="14"/>
      <c r="D50" s="14"/>
      <c r="E50" s="17">
        <v>43</v>
      </c>
      <c r="F50" s="14"/>
      <c r="G50" s="14">
        <v>11.05</v>
      </c>
      <c r="H50" s="14"/>
      <c r="I50" s="17">
        <v>43.1</v>
      </c>
      <c r="J50" s="14"/>
      <c r="K50" s="14">
        <v>7.44</v>
      </c>
      <c r="L50" s="14"/>
      <c r="M50" s="14"/>
    </row>
    <row r="51" spans="1:13" x14ac:dyDescent="0.25">
      <c r="A51" s="14">
        <f t="shared" si="0"/>
        <v>44</v>
      </c>
      <c r="B51" s="14" t="s">
        <v>58</v>
      </c>
      <c r="C51" s="14"/>
      <c r="D51" s="14"/>
      <c r="E51" s="17">
        <v>44</v>
      </c>
      <c r="F51" s="14"/>
      <c r="G51" s="14">
        <v>14.04</v>
      </c>
      <c r="H51" s="14"/>
      <c r="I51" s="17"/>
      <c r="J51" s="14"/>
      <c r="K51" s="14"/>
      <c r="L51" s="14"/>
      <c r="M51" s="14"/>
    </row>
    <row r="52" spans="1:13" x14ac:dyDescent="0.25">
      <c r="A52" s="14">
        <f t="shared" si="0"/>
        <v>45</v>
      </c>
      <c r="B52" s="14" t="s">
        <v>59</v>
      </c>
      <c r="C52" s="14"/>
      <c r="D52" s="14"/>
      <c r="E52" s="17">
        <v>45</v>
      </c>
      <c r="F52" s="14"/>
      <c r="G52" s="14">
        <v>14.04</v>
      </c>
      <c r="H52" s="14"/>
      <c r="I52" s="17"/>
      <c r="J52" s="14"/>
      <c r="K52" s="14"/>
      <c r="L52" s="14"/>
      <c r="M52" s="14"/>
    </row>
    <row r="53" spans="1:13" x14ac:dyDescent="0.25">
      <c r="A53" s="14">
        <f t="shared" si="0"/>
        <v>46</v>
      </c>
      <c r="B53" s="14" t="s">
        <v>60</v>
      </c>
      <c r="C53" s="14"/>
      <c r="D53" s="14"/>
      <c r="E53" s="18">
        <v>46</v>
      </c>
      <c r="F53" s="14"/>
      <c r="G53" s="14">
        <v>15.21</v>
      </c>
      <c r="H53" s="14"/>
      <c r="I53" s="18"/>
      <c r="J53" s="14"/>
      <c r="K53" s="14"/>
      <c r="L53" s="14"/>
      <c r="M53" s="14"/>
    </row>
    <row r="54" spans="1:13" x14ac:dyDescent="0.25">
      <c r="A54" s="14">
        <f t="shared" si="0"/>
        <v>47</v>
      </c>
      <c r="B54" s="14" t="s">
        <v>61</v>
      </c>
      <c r="C54" s="14"/>
      <c r="D54" s="14"/>
      <c r="E54" s="17">
        <v>47</v>
      </c>
      <c r="F54" s="14"/>
      <c r="G54" s="14">
        <v>15.39</v>
      </c>
      <c r="H54" s="14"/>
      <c r="I54" s="17">
        <v>47.1</v>
      </c>
      <c r="J54" s="14"/>
      <c r="K54" s="14">
        <v>10.27</v>
      </c>
      <c r="L54" s="14"/>
      <c r="M54" s="14" t="s">
        <v>62</v>
      </c>
    </row>
    <row r="55" spans="1:13" x14ac:dyDescent="0.25">
      <c r="A55" s="14">
        <f t="shared" si="0"/>
        <v>48</v>
      </c>
      <c r="B55" s="14" t="s">
        <v>63</v>
      </c>
      <c r="C55" s="14"/>
      <c r="D55" s="14"/>
      <c r="E55" s="17">
        <v>48</v>
      </c>
      <c r="F55" s="14"/>
      <c r="G55" s="14">
        <v>16.96</v>
      </c>
      <c r="H55" s="14"/>
      <c r="I55" s="17">
        <v>48.1</v>
      </c>
      <c r="J55" s="14"/>
      <c r="K55" s="14">
        <v>11.14</v>
      </c>
      <c r="L55" s="14"/>
      <c r="M55" s="14" t="s">
        <v>62</v>
      </c>
    </row>
    <row r="56" spans="1:13" x14ac:dyDescent="0.25">
      <c r="A56" s="14">
        <f t="shared" si="0"/>
        <v>49</v>
      </c>
      <c r="B56" s="14" t="s">
        <v>64</v>
      </c>
      <c r="C56" s="14"/>
      <c r="D56" s="14"/>
      <c r="E56" s="18">
        <v>49</v>
      </c>
      <c r="F56" s="14"/>
      <c r="G56" s="14">
        <v>17.38</v>
      </c>
      <c r="H56" s="14"/>
      <c r="I56" s="18">
        <v>49.1</v>
      </c>
      <c r="J56" s="14"/>
      <c r="K56" s="14">
        <v>11.42</v>
      </c>
      <c r="L56" s="14"/>
      <c r="M56" s="14" t="s">
        <v>62</v>
      </c>
    </row>
    <row r="57" spans="1:13" x14ac:dyDescent="0.25">
      <c r="A57" s="14">
        <f t="shared" si="0"/>
        <v>50</v>
      </c>
      <c r="B57" s="14" t="s">
        <v>65</v>
      </c>
      <c r="C57" s="14"/>
      <c r="D57" s="14"/>
      <c r="E57" s="18">
        <v>50</v>
      </c>
      <c r="F57" s="14"/>
      <c r="G57" s="14">
        <v>15.23</v>
      </c>
      <c r="H57" s="14"/>
      <c r="I57" s="18">
        <v>50.1</v>
      </c>
      <c r="J57" s="14"/>
      <c r="K57" s="14">
        <v>10.24</v>
      </c>
      <c r="L57" s="14"/>
      <c r="M57" s="14" t="s">
        <v>62</v>
      </c>
    </row>
    <row r="58" spans="1:13" x14ac:dyDescent="0.25">
      <c r="A58" s="14">
        <f t="shared" si="0"/>
        <v>51</v>
      </c>
      <c r="B58" s="14" t="s">
        <v>66</v>
      </c>
      <c r="C58" s="14"/>
      <c r="D58" s="14"/>
      <c r="E58" s="18">
        <v>51</v>
      </c>
      <c r="F58" s="14"/>
      <c r="G58" s="14">
        <v>15.16</v>
      </c>
      <c r="H58" s="14"/>
      <c r="I58" s="18">
        <v>51.1</v>
      </c>
      <c r="J58" s="14"/>
      <c r="K58" s="14">
        <v>10.24</v>
      </c>
      <c r="L58" s="14"/>
      <c r="M58" s="14" t="s">
        <v>62</v>
      </c>
    </row>
    <row r="59" spans="1:13" x14ac:dyDescent="0.25">
      <c r="A59" s="14">
        <f t="shared" si="0"/>
        <v>52</v>
      </c>
      <c r="B59" s="14" t="s">
        <v>67</v>
      </c>
      <c r="C59" s="14"/>
      <c r="D59" s="14"/>
      <c r="E59" s="18">
        <v>52</v>
      </c>
      <c r="F59" s="14"/>
      <c r="G59" s="14">
        <v>17.38</v>
      </c>
      <c r="H59" s="14"/>
      <c r="I59" s="18">
        <v>52.1</v>
      </c>
      <c r="J59" s="14"/>
      <c r="K59" s="14">
        <v>11.43</v>
      </c>
      <c r="L59" s="14"/>
      <c r="M59" s="14" t="s">
        <v>62</v>
      </c>
    </row>
    <row r="60" spans="1:13" x14ac:dyDescent="0.25">
      <c r="A60" s="14">
        <f t="shared" si="0"/>
        <v>53</v>
      </c>
      <c r="B60" s="14" t="s">
        <v>68</v>
      </c>
      <c r="C60" s="14"/>
      <c r="D60" s="14"/>
      <c r="E60" s="18">
        <v>53</v>
      </c>
      <c r="F60" s="14"/>
      <c r="G60" s="14">
        <v>15.23</v>
      </c>
      <c r="H60" s="14"/>
      <c r="I60" s="18">
        <v>53.1</v>
      </c>
      <c r="J60" s="14"/>
      <c r="K60" s="14">
        <v>10.33</v>
      </c>
      <c r="L60" s="14"/>
      <c r="M60" s="14" t="s">
        <v>62</v>
      </c>
    </row>
    <row r="61" spans="1:13" x14ac:dyDescent="0.25">
      <c r="A61" s="14">
        <f t="shared" si="0"/>
        <v>54</v>
      </c>
      <c r="B61" s="14" t="s">
        <v>69</v>
      </c>
      <c r="C61" s="14"/>
      <c r="D61" s="14"/>
      <c r="E61" s="18">
        <v>54</v>
      </c>
      <c r="F61" s="14"/>
      <c r="G61" s="14">
        <v>21.53</v>
      </c>
      <c r="H61" s="14"/>
      <c r="I61" s="18"/>
      <c r="J61" s="14"/>
      <c r="K61" s="14"/>
      <c r="L61" s="14"/>
      <c r="M61" s="14"/>
    </row>
    <row r="62" spans="1:13" x14ac:dyDescent="0.25">
      <c r="A62" s="14">
        <f t="shared" si="0"/>
        <v>55</v>
      </c>
      <c r="B62" s="14" t="s">
        <v>70</v>
      </c>
      <c r="C62" s="14"/>
      <c r="D62" s="14"/>
      <c r="E62" s="18">
        <v>55</v>
      </c>
      <c r="F62" s="14"/>
      <c r="G62" s="14">
        <v>22.46</v>
      </c>
      <c r="H62" s="14"/>
      <c r="I62" s="18"/>
      <c r="J62" s="14"/>
      <c r="K62" s="14"/>
      <c r="L62" s="14"/>
      <c r="M62" s="14"/>
    </row>
    <row r="63" spans="1:13" x14ac:dyDescent="0.25">
      <c r="A63" s="14">
        <f t="shared" si="0"/>
        <v>56</v>
      </c>
      <c r="B63" s="14" t="s">
        <v>71</v>
      </c>
      <c r="C63" s="14"/>
      <c r="D63" s="14"/>
      <c r="E63" s="18">
        <v>56</v>
      </c>
      <c r="F63" s="14"/>
      <c r="G63" s="14">
        <v>20.59</v>
      </c>
      <c r="H63" s="14"/>
      <c r="I63" s="18"/>
      <c r="J63" s="14"/>
      <c r="K63" s="14"/>
      <c r="L63" s="14"/>
      <c r="M63" s="14"/>
    </row>
    <row r="64" spans="1:13" x14ac:dyDescent="0.25">
      <c r="A64" s="14">
        <f t="shared" si="0"/>
        <v>57</v>
      </c>
      <c r="B64" s="14" t="s">
        <v>72</v>
      </c>
      <c r="C64" s="14"/>
      <c r="D64" s="14"/>
      <c r="E64" s="18">
        <v>57</v>
      </c>
      <c r="F64" s="14"/>
      <c r="G64" s="14">
        <v>0</v>
      </c>
      <c r="H64" s="14"/>
      <c r="I64" s="18"/>
      <c r="J64" s="14"/>
      <c r="K64" s="14"/>
      <c r="L64" s="14"/>
      <c r="M64" s="14"/>
    </row>
    <row r="65" spans="1:14" x14ac:dyDescent="0.25">
      <c r="A65" s="14">
        <f t="shared" si="0"/>
        <v>58</v>
      </c>
      <c r="B65" s="14" t="s">
        <v>73</v>
      </c>
      <c r="C65" s="14"/>
      <c r="D65" s="14"/>
      <c r="E65" s="18">
        <v>58</v>
      </c>
      <c r="F65" s="14"/>
      <c r="G65" s="14">
        <v>15.91</v>
      </c>
      <c r="H65" s="14"/>
      <c r="I65" s="18"/>
      <c r="J65" s="14"/>
      <c r="K65" s="14"/>
      <c r="L65" s="14"/>
      <c r="M65" s="14"/>
    </row>
    <row r="66" spans="1:14" x14ac:dyDescent="0.25">
      <c r="A66" s="14">
        <f>A65+1</f>
        <v>59</v>
      </c>
      <c r="B66" s="14" t="s">
        <v>74</v>
      </c>
      <c r="C66" s="14"/>
      <c r="D66" s="14"/>
      <c r="E66" s="17">
        <v>59</v>
      </c>
      <c r="F66" s="14"/>
      <c r="G66" s="14">
        <v>10.11</v>
      </c>
      <c r="H66" s="14"/>
      <c r="I66" s="17"/>
      <c r="J66" s="14"/>
      <c r="K66" s="14"/>
      <c r="L66" s="14"/>
      <c r="M66" s="14"/>
    </row>
    <row r="67" spans="1:14" x14ac:dyDescent="0.25">
      <c r="A67" s="14">
        <v>60</v>
      </c>
      <c r="B67" s="14" t="s">
        <v>75</v>
      </c>
      <c r="C67" s="14"/>
      <c r="D67" s="14"/>
      <c r="E67" s="17">
        <v>60</v>
      </c>
      <c r="F67" s="14"/>
      <c r="G67" s="14">
        <v>26.35</v>
      </c>
      <c r="H67" s="14"/>
      <c r="I67" s="17"/>
      <c r="J67" s="14"/>
      <c r="K67" s="14"/>
      <c r="L67" s="14"/>
      <c r="M67" s="14"/>
    </row>
    <row r="68" spans="1:14" x14ac:dyDescent="0.25">
      <c r="A68" s="14">
        <v>61</v>
      </c>
      <c r="B68" s="14" t="s">
        <v>76</v>
      </c>
      <c r="C68" s="14"/>
      <c r="D68" s="14"/>
      <c r="E68" s="17">
        <v>61</v>
      </c>
      <c r="F68" s="14"/>
      <c r="G68" s="14">
        <v>15.91</v>
      </c>
      <c r="H68" s="14"/>
      <c r="I68" s="17"/>
      <c r="J68" s="14"/>
      <c r="K68" s="14"/>
      <c r="L68" s="14"/>
      <c r="M68" s="14"/>
    </row>
    <row r="69" spans="1:14" x14ac:dyDescent="0.25">
      <c r="A69" s="14">
        <v>62</v>
      </c>
      <c r="B69" s="14" t="s">
        <v>77</v>
      </c>
      <c r="C69" s="14"/>
      <c r="D69" s="14"/>
      <c r="E69" s="17">
        <v>62</v>
      </c>
      <c r="F69" s="14"/>
      <c r="G69" s="14">
        <v>14.32</v>
      </c>
      <c r="H69" s="14"/>
      <c r="I69" s="17"/>
      <c r="J69" s="14"/>
      <c r="K69" s="14"/>
      <c r="L69" s="14"/>
      <c r="M69" s="14" t="s">
        <v>62</v>
      </c>
    </row>
    <row r="70" spans="1:14" x14ac:dyDescent="0.25">
      <c r="A70" s="14"/>
      <c r="B70" s="17" t="s">
        <v>78</v>
      </c>
      <c r="C70" s="17" t="s">
        <v>79</v>
      </c>
      <c r="D70" s="17"/>
      <c r="E70" s="14"/>
      <c r="F70" s="14"/>
      <c r="G70" s="14"/>
      <c r="H70" s="14"/>
      <c r="I70" s="14"/>
      <c r="J70" s="14"/>
      <c r="K70" s="14"/>
      <c r="L70" s="14"/>
      <c r="M70" s="14"/>
    </row>
    <row r="71" spans="1:14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</row>
    <row r="72" spans="1:14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4" x14ac:dyDescent="0.25">
      <c r="A73" s="19"/>
      <c r="B73" s="20" t="s">
        <v>80</v>
      </c>
      <c r="C73" s="20"/>
      <c r="D73" s="20"/>
      <c r="E73" s="20"/>
      <c r="F73" s="20"/>
      <c r="G73" s="20"/>
      <c r="H73" s="20"/>
      <c r="I73" s="20"/>
      <c r="J73" s="21"/>
      <c r="K73" s="21"/>
      <c r="L73" s="21"/>
      <c r="M73" s="22"/>
      <c r="N73" s="22"/>
    </row>
    <row r="74" spans="1:14" x14ac:dyDescent="0.25">
      <c r="B74" s="21"/>
      <c r="C74" s="21"/>
      <c r="D74" s="21" t="s">
        <v>81</v>
      </c>
      <c r="E74" s="21"/>
      <c r="F74" s="21"/>
      <c r="G74" s="21"/>
      <c r="H74" s="21"/>
      <c r="I74" s="21"/>
      <c r="J74" s="21"/>
      <c r="K74" s="21"/>
      <c r="L74" s="21"/>
      <c r="M74" s="22"/>
      <c r="N74" s="22"/>
    </row>
    <row r="75" spans="1:14" x14ac:dyDescent="0.25">
      <c r="B75" s="21"/>
      <c r="C75" s="21"/>
      <c r="D75" s="21" t="s">
        <v>82</v>
      </c>
      <c r="E75" s="21"/>
      <c r="F75" s="21"/>
      <c r="G75" s="21"/>
      <c r="H75" s="21"/>
      <c r="I75" s="21"/>
      <c r="J75" s="21"/>
      <c r="K75" s="21"/>
      <c r="L75" s="21"/>
      <c r="M75" s="22"/>
      <c r="N75" s="22"/>
    </row>
    <row r="76" spans="1:14" x14ac:dyDescent="0.25">
      <c r="B76" s="21"/>
      <c r="C76" s="21"/>
      <c r="D76" s="21" t="s">
        <v>83</v>
      </c>
      <c r="E76" s="21"/>
      <c r="F76" s="21"/>
      <c r="G76" s="21"/>
      <c r="H76" s="21"/>
      <c r="I76" s="21"/>
      <c r="J76" s="21"/>
      <c r="K76" s="21"/>
      <c r="L76" s="21"/>
      <c r="M76" s="22"/>
      <c r="N76" s="22"/>
    </row>
    <row r="77" spans="1:14" x14ac:dyDescent="0.25">
      <c r="B77" s="21"/>
      <c r="C77" s="21"/>
      <c r="D77" s="21" t="s">
        <v>84</v>
      </c>
      <c r="E77" s="21"/>
      <c r="F77" s="21"/>
      <c r="G77" s="21"/>
      <c r="H77" s="21"/>
      <c r="I77" s="21"/>
      <c r="J77" s="21"/>
      <c r="K77" s="21"/>
      <c r="L77" s="21"/>
      <c r="M77" s="22"/>
      <c r="N77" s="22"/>
    </row>
    <row r="78" spans="1:14" x14ac:dyDescent="0.25">
      <c r="B78" s="21"/>
      <c r="C78" s="21"/>
      <c r="D78" s="21" t="s">
        <v>85</v>
      </c>
      <c r="E78" s="21"/>
      <c r="F78" s="21"/>
      <c r="G78" s="21"/>
      <c r="H78" s="21"/>
      <c r="I78" s="21"/>
      <c r="J78" s="21"/>
      <c r="K78" s="21"/>
      <c r="L78" s="21"/>
      <c r="M78" s="22"/>
      <c r="N78" s="22"/>
    </row>
    <row r="79" spans="1:14" x14ac:dyDescent="0.25">
      <c r="B79" s="21"/>
      <c r="C79" s="21"/>
      <c r="D79" s="21" t="s">
        <v>86</v>
      </c>
      <c r="E79" s="21"/>
      <c r="F79" s="21"/>
      <c r="G79" s="21"/>
      <c r="H79" s="21"/>
      <c r="I79" s="21"/>
      <c r="J79" s="21"/>
      <c r="K79" s="21"/>
      <c r="L79" s="21"/>
      <c r="M79" s="22"/>
      <c r="N79" s="22"/>
    </row>
    <row r="80" spans="1:14" x14ac:dyDescent="0.25">
      <c r="B80" s="21"/>
      <c r="C80" s="21"/>
      <c r="D80" s="21" t="s">
        <v>87</v>
      </c>
      <c r="E80" s="21"/>
      <c r="F80" s="21"/>
      <c r="G80" s="21"/>
      <c r="H80" s="21"/>
      <c r="I80" s="21"/>
      <c r="J80" s="21"/>
      <c r="K80" s="21"/>
      <c r="L80" s="21"/>
      <c r="M80" s="22"/>
      <c r="N80" s="22"/>
    </row>
    <row r="81" spans="1:13" x14ac:dyDescent="0.25">
      <c r="B81" s="23"/>
      <c r="C81" s="23"/>
      <c r="D81" s="21" t="s">
        <v>88</v>
      </c>
      <c r="E81" s="21"/>
      <c r="F81" s="23"/>
      <c r="G81" s="23"/>
      <c r="H81" s="23"/>
      <c r="I81" s="23"/>
      <c r="J81" s="23"/>
      <c r="K81" s="23"/>
      <c r="L81" s="23"/>
      <c r="M81" s="1"/>
    </row>
    <row r="82" spans="1:13" x14ac:dyDescent="0.25"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</row>
    <row r="89" spans="1:13" x14ac:dyDescent="0.25">
      <c r="D89" s="1"/>
    </row>
    <row r="92" spans="1:13" x14ac:dyDescent="0.25">
      <c r="D92" s="1"/>
    </row>
    <row r="93" spans="1:13" x14ac:dyDescent="0.25">
      <c r="D93" s="1"/>
      <c r="E93" s="24"/>
      <c r="F93" s="24"/>
      <c r="G93" s="24"/>
    </row>
    <row r="94" spans="1:13" x14ac:dyDescent="0.25">
      <c r="F94" s="25"/>
      <c r="G94" s="24"/>
    </row>
    <row r="95" spans="1:13" x14ac:dyDescent="0.25">
      <c r="A95" s="1"/>
      <c r="B95" s="1"/>
      <c r="C95" s="1"/>
      <c r="E95" s="26"/>
    </row>
    <row r="96" spans="1:13" x14ac:dyDescent="0.25">
      <c r="E96" s="26"/>
    </row>
    <row r="97" spans="1:8" x14ac:dyDescent="0.25">
      <c r="E97" s="26"/>
    </row>
    <row r="98" spans="1:8" x14ac:dyDescent="0.25">
      <c r="E98" s="26"/>
    </row>
    <row r="99" spans="1:8" x14ac:dyDescent="0.25">
      <c r="E99" s="26"/>
    </row>
    <row r="100" spans="1:8" x14ac:dyDescent="0.25">
      <c r="D100" s="1"/>
      <c r="E100" s="22"/>
      <c r="F100" s="1"/>
      <c r="G100" s="1"/>
      <c r="H100" s="1"/>
    </row>
    <row r="101" spans="1:8" x14ac:dyDescent="0.25">
      <c r="D101" s="1"/>
      <c r="E101" s="22"/>
      <c r="F101" s="1"/>
      <c r="G101" s="1"/>
      <c r="H101" s="1"/>
    </row>
    <row r="102" spans="1:8" x14ac:dyDescent="0.25">
      <c r="E102" s="1"/>
      <c r="F102" s="1"/>
      <c r="G102" s="1"/>
    </row>
    <row r="104" spans="1:8" x14ac:dyDescent="0.25">
      <c r="A104" s="1"/>
      <c r="B104" s="1"/>
      <c r="C104" s="1"/>
      <c r="D104" s="1"/>
      <c r="E104" s="22"/>
    </row>
    <row r="105" spans="1:8" x14ac:dyDescent="0.25">
      <c r="E105" s="22"/>
    </row>
    <row r="106" spans="1:8" x14ac:dyDescent="0.25">
      <c r="E106" s="22"/>
    </row>
    <row r="107" spans="1:8" x14ac:dyDescent="0.25">
      <c r="E107" s="22"/>
    </row>
    <row r="108" spans="1:8" x14ac:dyDescent="0.25">
      <c r="E108" s="22"/>
    </row>
    <row r="109" spans="1:8" x14ac:dyDescent="0.25">
      <c r="E109" s="22"/>
    </row>
    <row r="110" spans="1:8" x14ac:dyDescent="0.25">
      <c r="E110" s="22"/>
    </row>
    <row r="111" spans="1:8" x14ac:dyDescent="0.25">
      <c r="E111" s="22"/>
    </row>
    <row r="112" spans="1:8" x14ac:dyDescent="0.25">
      <c r="E112" s="22"/>
    </row>
    <row r="113" spans="1:14" x14ac:dyDescent="0.25">
      <c r="E113" s="22"/>
    </row>
    <row r="114" spans="1:14" x14ac:dyDescent="0.25">
      <c r="E114" s="22"/>
    </row>
    <row r="115" spans="1:14" x14ac:dyDescent="0.25">
      <c r="E115" s="1"/>
      <c r="F115" s="27"/>
      <c r="G115" s="1"/>
    </row>
    <row r="117" spans="1:14" x14ac:dyDescent="0.25">
      <c r="A117" s="1"/>
      <c r="B117" s="1"/>
      <c r="C117" s="1"/>
      <c r="E117" s="22"/>
    </row>
    <row r="118" spans="1:14" x14ac:dyDescent="0.25">
      <c r="E118" s="22"/>
    </row>
    <row r="119" spans="1:14" x14ac:dyDescent="0.25">
      <c r="E119" s="22"/>
    </row>
    <row r="120" spans="1:14" x14ac:dyDescent="0.25">
      <c r="E120" s="22"/>
    </row>
    <row r="121" spans="1:14" x14ac:dyDescent="0.25">
      <c r="E121" s="22"/>
    </row>
    <row r="122" spans="1:14" x14ac:dyDescent="0.25">
      <c r="E122" s="22"/>
    </row>
    <row r="123" spans="1:14" x14ac:dyDescent="0.25">
      <c r="E123" s="22"/>
    </row>
    <row r="124" spans="1:14" x14ac:dyDescent="0.25">
      <c r="E124" s="1"/>
      <c r="F124" s="1"/>
      <c r="G124" s="1"/>
      <c r="J124" s="1"/>
      <c r="K124" s="1"/>
      <c r="L124" s="1"/>
      <c r="M124" s="1"/>
      <c r="N124" s="1"/>
    </row>
    <row r="126" spans="1:14" x14ac:dyDescent="0.25">
      <c r="A126" s="1"/>
      <c r="B126" s="1"/>
      <c r="C126" s="1"/>
      <c r="D126" s="1"/>
      <c r="E126" s="22"/>
    </row>
    <row r="127" spans="1:14" x14ac:dyDescent="0.25">
      <c r="E127" s="22"/>
    </row>
    <row r="128" spans="1:14" x14ac:dyDescent="0.25">
      <c r="E128" s="22"/>
    </row>
    <row r="129" spans="1:7" x14ac:dyDescent="0.25">
      <c r="E129" s="22"/>
    </row>
    <row r="130" spans="1:7" x14ac:dyDescent="0.25">
      <c r="D130" s="28"/>
      <c r="E130" s="22"/>
    </row>
    <row r="131" spans="1:7" x14ac:dyDescent="0.25">
      <c r="D131" s="28"/>
      <c r="E131" s="1"/>
      <c r="F131" s="27"/>
      <c r="G131" s="1"/>
    </row>
    <row r="133" spans="1:7" x14ac:dyDescent="0.25">
      <c r="A133" s="1"/>
      <c r="B133" s="1"/>
      <c r="C133" s="1"/>
      <c r="D133" s="1"/>
      <c r="E133" s="22"/>
    </row>
    <row r="134" spans="1:7" x14ac:dyDescent="0.25">
      <c r="E134" s="22"/>
    </row>
    <row r="135" spans="1:7" x14ac:dyDescent="0.25">
      <c r="E135" s="22"/>
    </row>
    <row r="136" spans="1:7" x14ac:dyDescent="0.25">
      <c r="E136" s="22"/>
    </row>
    <row r="137" spans="1:7" x14ac:dyDescent="0.25">
      <c r="E137" s="1"/>
      <c r="F137" s="27"/>
      <c r="G137" s="27"/>
    </row>
    <row r="139" spans="1:7" x14ac:dyDescent="0.25">
      <c r="A139" s="1"/>
      <c r="B139" s="1"/>
      <c r="C139" s="1"/>
      <c r="D139" s="1"/>
      <c r="E139" s="22"/>
    </row>
    <row r="140" spans="1:7" x14ac:dyDescent="0.25">
      <c r="E140" s="22"/>
    </row>
    <row r="141" spans="1:7" x14ac:dyDescent="0.25">
      <c r="E141" s="22"/>
    </row>
    <row r="142" spans="1:7" x14ac:dyDescent="0.25">
      <c r="E142" s="22"/>
    </row>
    <row r="143" spans="1:7" x14ac:dyDescent="0.25">
      <c r="E143" s="22"/>
    </row>
    <row r="144" spans="1:7" x14ac:dyDescent="0.25">
      <c r="E144" s="22"/>
    </row>
    <row r="145" spans="4:8" x14ac:dyDescent="0.25">
      <c r="E145" s="22"/>
    </row>
    <row r="146" spans="4:8" x14ac:dyDescent="0.25">
      <c r="E146" s="22"/>
    </row>
    <row r="147" spans="4:8" x14ac:dyDescent="0.25">
      <c r="E147" s="22"/>
    </row>
    <row r="148" spans="4:8" x14ac:dyDescent="0.25">
      <c r="E148" s="1"/>
      <c r="F148" s="27"/>
      <c r="G148" s="27"/>
    </row>
    <row r="150" spans="4:8" x14ac:dyDescent="0.25">
      <c r="D150" s="1"/>
      <c r="E150" s="1"/>
      <c r="F150" s="1"/>
      <c r="G150" s="27"/>
      <c r="H150" s="1"/>
    </row>
  </sheetData>
  <mergeCells count="10">
    <mergeCell ref="I5:L5"/>
    <mergeCell ref="B6:D6"/>
    <mergeCell ref="B42:D42"/>
    <mergeCell ref="B43:D43"/>
    <mergeCell ref="B44:D44"/>
    <mergeCell ref="B45:D45"/>
    <mergeCell ref="B46:D46"/>
    <mergeCell ref="E2:F2"/>
    <mergeCell ref="C4:G4"/>
    <mergeCell ref="E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2014-03-20T10:47:08Z</dcterms:modified>
</cp:coreProperties>
</file>