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<sst xmlns="http://schemas.openxmlformats.org/spreadsheetml/2006/main" count="139" uniqueCount="80">
  <si>
    <t>R.A.D.P.P. ARGES RA</t>
  </si>
  <si>
    <t>Fisa de calcul nr. 30</t>
  </si>
  <si>
    <t>NORME DE CONSUM ŞI TARIFE DE LUCRĂRI</t>
  </si>
  <si>
    <t>MECANIZATE PE ANUL 2014</t>
  </si>
  <si>
    <t>la REGIA  DE ADMINISTRARE A DOMENIULUI PUBLIC ŞI PRIVAT AL JUDEŢULUI ARGEŞ RA                                                  Lei</t>
  </si>
  <si>
    <t xml:space="preserve">Nr.  </t>
  </si>
  <si>
    <t>DENUMIREA LUCRĂRII</t>
  </si>
  <si>
    <t>Cod</t>
  </si>
  <si>
    <t>UM</t>
  </si>
  <si>
    <t>Utilajul</t>
  </si>
  <si>
    <t xml:space="preserve">Norma de </t>
  </si>
  <si>
    <t>Coeficient</t>
  </si>
  <si>
    <t>Tarif pe UM</t>
  </si>
  <si>
    <t>crt</t>
  </si>
  <si>
    <t>Lucrare agr.</t>
  </si>
  <si>
    <t>(Agregatul)</t>
  </si>
  <si>
    <t>prod.</t>
  </si>
  <si>
    <t>consum=l</t>
  </si>
  <si>
    <t>transf.h.a.n.*</t>
  </si>
  <si>
    <t xml:space="preserve"> fara TVA anul 2013</t>
  </si>
  <si>
    <t xml:space="preserve"> fara TVA anul 2014</t>
  </si>
  <si>
    <t>Arat la adâncimea de 15 cm sol greu</t>
  </si>
  <si>
    <t>ha</t>
  </si>
  <si>
    <t>U650+PP4-30</t>
  </si>
  <si>
    <t>Arat la adâncimea de 20 cm sol uşor</t>
  </si>
  <si>
    <t>Arat la adâncimea de 20 cm sol mediu</t>
  </si>
  <si>
    <t>Arat la adâncimea de 20 cm sol greu</t>
  </si>
  <si>
    <t>Arat la adâncimea de 25 cm sol uşor</t>
  </si>
  <si>
    <t>Arat la adâncimea de 25 cm sol mediu</t>
  </si>
  <si>
    <t>Arat la adâncimea de 25 cm sol greu</t>
  </si>
  <si>
    <t>U445+P2-0</t>
  </si>
  <si>
    <t>Discuit arătură</t>
  </si>
  <si>
    <t>U650+GD 3.2</t>
  </si>
  <si>
    <t>Erbicidat cu norma de soluţie peste 300 l/ha</t>
  </si>
  <si>
    <t>U445+EEP-300</t>
  </si>
  <si>
    <t>2,4</t>
  </si>
  <si>
    <t>U650+EEP-600</t>
  </si>
  <si>
    <t>2,6</t>
  </si>
  <si>
    <t>Transport apă</t>
  </si>
  <si>
    <t>ora</t>
  </si>
  <si>
    <t>U650+RC 3.6</t>
  </si>
  <si>
    <t>U445+RC 1.8</t>
  </si>
  <si>
    <t>Transport marfă diferită</t>
  </si>
  <si>
    <t>U 650 + rem 7 tone</t>
  </si>
  <si>
    <t>6.7</t>
  </si>
  <si>
    <t>0.275</t>
  </si>
  <si>
    <t>Semănat cereale prăşitoare</t>
  </si>
  <si>
    <t>U445 + SPC 4</t>
  </si>
  <si>
    <t>Administrat îngr.chimice  peste 200 kg-ha</t>
  </si>
  <si>
    <t>U650+TORNADO</t>
  </si>
  <si>
    <t>U445+TORNADO</t>
  </si>
  <si>
    <t>Stropit livadă intensivă 300 litri / ha dist.3.5m</t>
  </si>
  <si>
    <t>U445+maşină stropit</t>
  </si>
  <si>
    <t>Stropit livadă intensivă 300 litri / ha dist.8m</t>
  </si>
  <si>
    <t>Stropit culturi de câmp</t>
  </si>
  <si>
    <t xml:space="preserve">ha </t>
  </si>
  <si>
    <t>Atomizor</t>
  </si>
  <si>
    <t>Stropit pomi</t>
  </si>
  <si>
    <t>1 buc</t>
  </si>
  <si>
    <t>Stropit vie din 2 în 2 rând cu 300 - 600  l / ha</t>
  </si>
  <si>
    <t>Deratizare</t>
  </si>
  <si>
    <t>1000 mp</t>
  </si>
  <si>
    <t>Dezinsecţie  în spaţii închise</t>
  </si>
  <si>
    <t>1000mp</t>
  </si>
  <si>
    <t>Ore funcţionale tractor -alte lucrări necuprinse</t>
  </si>
  <si>
    <t>U 650</t>
  </si>
  <si>
    <t>U 445</t>
  </si>
  <si>
    <t>Tuns gard viu</t>
  </si>
  <si>
    <t>Motofierăstrău</t>
  </si>
  <si>
    <t>Cosit  cu cositoare portabilă</t>
  </si>
  <si>
    <t xml:space="preserve">Motocositoare </t>
  </si>
  <si>
    <t>Tăieri material lemnos</t>
  </si>
  <si>
    <t>Recoltat cereale paioase</t>
  </si>
  <si>
    <t>CLASS Dominator</t>
  </si>
  <si>
    <t>Notă: Pentru lucrările mecanice cu tractoarele s-a luat in calcul valoarea de 300 lei/h.a.n.(hectar -aratura -normala)</t>
  </si>
  <si>
    <t>Nota: In cursul anului 2014 in functie de influentele asupra elementelor care compun tarifele,</t>
  </si>
  <si>
    <t>* hantru / aratura normala</t>
  </si>
  <si>
    <t>la propunerea Consiliului de Administratie, tarifele pot fi modificate cu aprobarea Consiliului</t>
  </si>
  <si>
    <t>Judetean Arges.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</si>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</sst>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sz val="7"/>
      <name val="Arial"/>
      <family val="2"/>
    </font>
    <font>
      <sz val="8"/>
      <name val="Arial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11" xfId="0" applyFont="1" applyBorder="1"/>
    <xf numFmtId="2" fontId="3" fillId="0" borderId="9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right"/>
    </xf>
    <xf numFmtId="0" fontId="3" fillId="0" borderId="12" xfId="0" quotePrefix="1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right"/>
    </xf>
    <xf numFmtId="2" fontId="3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2" fontId="3" fillId="0" borderId="13" xfId="0" applyNumberFormat="1" applyFont="1" applyBorder="1" applyAlignment="1">
      <alignment horizontal="right"/>
    </xf>
    <xf numFmtId="0" fontId="4" fillId="0" borderId="13" xfId="0" applyFont="1" applyBorder="1"/>
    <xf numFmtId="0" fontId="3" fillId="0" borderId="4" xfId="0" applyFont="1" applyBorder="1"/>
    <xf numFmtId="0" fontId="2" fillId="0" borderId="4" xfId="0" applyFont="1" applyBorder="1"/>
    <xf numFmtId="0" fontId="6" fillId="0" borderId="0" xfId="0" applyFont="1"/>
    <xf numFmtId="0" fontId="7" fillId="0" borderId="0" xfId="0" applyFont="1"/>
    <xf numFmtId="10" fontId="0" fillId="0" borderId="0" xfId="0" applyNumberFormat="1"/>
    <xf numFmtId="2" fontId="0" fillId="0" borderId="0" xfId="0" applyNumberFormat="1"/>
    <xf numFmtId="0" fontId="7" fillId="0" borderId="0" xfId="0" applyFont="1" applyAlignment="1">
      <alignment horizontal="center"/>
    </xf>
    <xf numFmtId="2" fontId="7" fillId="0" borderId="0" xfId="0" applyNumberFormat="1" applyFont="1"/>
    <xf numFmtId="9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6"/>
  <sheetViews>
    <sheetView tabSelected="1" workbookViewId="0">
      <selection activeCell="K3" sqref="K3"/>
    </sheetView>
  </sheetViews>
  <sheetFormatPr defaultRowHeight="15" x14ac:dyDescent="0.25"/>
  <cols>
    <col min="1" max="1" width="3.42578125" customWidth="1"/>
    <col min="2" max="2" width="35.140625" customWidth="1"/>
    <col min="3" max="3" width="10.5703125" customWidth="1"/>
    <col min="4" max="4" width="7.42578125" customWidth="1"/>
    <col min="5" max="5" width="18.42578125" customWidth="1"/>
    <col min="6" max="6" width="8.7109375" customWidth="1"/>
    <col min="7" max="7" width="9.42578125" customWidth="1"/>
    <col min="8" max="8" width="10" customWidth="1"/>
    <col min="9" max="9" width="12.140625" customWidth="1"/>
    <col min="10" max="10" width="11.5703125" customWidth="1"/>
    <col min="257" max="257" width="3.42578125" customWidth="1"/>
    <col min="258" max="258" width="35.140625" customWidth="1"/>
    <col min="259" max="259" width="10.5703125" customWidth="1"/>
    <col min="260" max="260" width="7.42578125" customWidth="1"/>
    <col min="261" max="261" width="18.42578125" customWidth="1"/>
    <col min="262" max="262" width="8.7109375" customWidth="1"/>
    <col min="263" max="263" width="9.42578125" customWidth="1"/>
    <col min="264" max="264" width="10" customWidth="1"/>
    <col min="265" max="265" width="12.140625" customWidth="1"/>
    <col min="266" max="266" width="11.5703125" customWidth="1"/>
    <col min="513" max="513" width="3.42578125" customWidth="1"/>
    <col min="514" max="514" width="35.140625" customWidth="1"/>
    <col min="515" max="515" width="10.5703125" customWidth="1"/>
    <col min="516" max="516" width="7.42578125" customWidth="1"/>
    <col min="517" max="517" width="18.42578125" customWidth="1"/>
    <col min="518" max="518" width="8.7109375" customWidth="1"/>
    <col min="519" max="519" width="9.42578125" customWidth="1"/>
    <col min="520" max="520" width="10" customWidth="1"/>
    <col min="521" max="521" width="12.140625" customWidth="1"/>
    <col min="522" max="522" width="11.5703125" customWidth="1"/>
    <col min="769" max="769" width="3.42578125" customWidth="1"/>
    <col min="770" max="770" width="35.140625" customWidth="1"/>
    <col min="771" max="771" width="10.5703125" customWidth="1"/>
    <col min="772" max="772" width="7.42578125" customWidth="1"/>
    <col min="773" max="773" width="18.42578125" customWidth="1"/>
    <col min="774" max="774" width="8.7109375" customWidth="1"/>
    <col min="775" max="775" width="9.42578125" customWidth="1"/>
    <col min="776" max="776" width="10" customWidth="1"/>
    <col min="777" max="777" width="12.140625" customWidth="1"/>
    <col min="778" max="778" width="11.5703125" customWidth="1"/>
    <col min="1025" max="1025" width="3.42578125" customWidth="1"/>
    <col min="1026" max="1026" width="35.140625" customWidth="1"/>
    <col min="1027" max="1027" width="10.5703125" customWidth="1"/>
    <col min="1028" max="1028" width="7.42578125" customWidth="1"/>
    <col min="1029" max="1029" width="18.42578125" customWidth="1"/>
    <col min="1030" max="1030" width="8.7109375" customWidth="1"/>
    <col min="1031" max="1031" width="9.42578125" customWidth="1"/>
    <col min="1032" max="1032" width="10" customWidth="1"/>
    <col min="1033" max="1033" width="12.140625" customWidth="1"/>
    <col min="1034" max="1034" width="11.5703125" customWidth="1"/>
    <col min="1281" max="1281" width="3.42578125" customWidth="1"/>
    <col min="1282" max="1282" width="35.140625" customWidth="1"/>
    <col min="1283" max="1283" width="10.5703125" customWidth="1"/>
    <col min="1284" max="1284" width="7.42578125" customWidth="1"/>
    <col min="1285" max="1285" width="18.42578125" customWidth="1"/>
    <col min="1286" max="1286" width="8.7109375" customWidth="1"/>
    <col min="1287" max="1287" width="9.42578125" customWidth="1"/>
    <col min="1288" max="1288" width="10" customWidth="1"/>
    <col min="1289" max="1289" width="12.140625" customWidth="1"/>
    <col min="1290" max="1290" width="11.5703125" customWidth="1"/>
    <col min="1537" max="1537" width="3.42578125" customWidth="1"/>
    <col min="1538" max="1538" width="35.140625" customWidth="1"/>
    <col min="1539" max="1539" width="10.5703125" customWidth="1"/>
    <col min="1540" max="1540" width="7.42578125" customWidth="1"/>
    <col min="1541" max="1541" width="18.42578125" customWidth="1"/>
    <col min="1542" max="1542" width="8.7109375" customWidth="1"/>
    <col min="1543" max="1543" width="9.42578125" customWidth="1"/>
    <col min="1544" max="1544" width="10" customWidth="1"/>
    <col min="1545" max="1545" width="12.140625" customWidth="1"/>
    <col min="1546" max="1546" width="11.5703125" customWidth="1"/>
    <col min="1793" max="1793" width="3.42578125" customWidth="1"/>
    <col min="1794" max="1794" width="35.140625" customWidth="1"/>
    <col min="1795" max="1795" width="10.5703125" customWidth="1"/>
    <col min="1796" max="1796" width="7.42578125" customWidth="1"/>
    <col min="1797" max="1797" width="18.42578125" customWidth="1"/>
    <col min="1798" max="1798" width="8.7109375" customWidth="1"/>
    <col min="1799" max="1799" width="9.42578125" customWidth="1"/>
    <col min="1800" max="1800" width="10" customWidth="1"/>
    <col min="1801" max="1801" width="12.140625" customWidth="1"/>
    <col min="1802" max="1802" width="11.5703125" customWidth="1"/>
    <col min="2049" max="2049" width="3.42578125" customWidth="1"/>
    <col min="2050" max="2050" width="35.140625" customWidth="1"/>
    <col min="2051" max="2051" width="10.5703125" customWidth="1"/>
    <col min="2052" max="2052" width="7.42578125" customWidth="1"/>
    <col min="2053" max="2053" width="18.42578125" customWidth="1"/>
    <col min="2054" max="2054" width="8.7109375" customWidth="1"/>
    <col min="2055" max="2055" width="9.42578125" customWidth="1"/>
    <col min="2056" max="2056" width="10" customWidth="1"/>
    <col min="2057" max="2057" width="12.140625" customWidth="1"/>
    <col min="2058" max="2058" width="11.5703125" customWidth="1"/>
    <col min="2305" max="2305" width="3.42578125" customWidth="1"/>
    <col min="2306" max="2306" width="35.140625" customWidth="1"/>
    <col min="2307" max="2307" width="10.5703125" customWidth="1"/>
    <col min="2308" max="2308" width="7.42578125" customWidth="1"/>
    <col min="2309" max="2309" width="18.42578125" customWidth="1"/>
    <col min="2310" max="2310" width="8.7109375" customWidth="1"/>
    <col min="2311" max="2311" width="9.42578125" customWidth="1"/>
    <col min="2312" max="2312" width="10" customWidth="1"/>
    <col min="2313" max="2313" width="12.140625" customWidth="1"/>
    <col min="2314" max="2314" width="11.5703125" customWidth="1"/>
    <col min="2561" max="2561" width="3.42578125" customWidth="1"/>
    <col min="2562" max="2562" width="35.140625" customWidth="1"/>
    <col min="2563" max="2563" width="10.5703125" customWidth="1"/>
    <col min="2564" max="2564" width="7.42578125" customWidth="1"/>
    <col min="2565" max="2565" width="18.42578125" customWidth="1"/>
    <col min="2566" max="2566" width="8.7109375" customWidth="1"/>
    <col min="2567" max="2567" width="9.42578125" customWidth="1"/>
    <col min="2568" max="2568" width="10" customWidth="1"/>
    <col min="2569" max="2569" width="12.140625" customWidth="1"/>
    <col min="2570" max="2570" width="11.5703125" customWidth="1"/>
    <col min="2817" max="2817" width="3.42578125" customWidth="1"/>
    <col min="2818" max="2818" width="35.140625" customWidth="1"/>
    <col min="2819" max="2819" width="10.5703125" customWidth="1"/>
    <col min="2820" max="2820" width="7.42578125" customWidth="1"/>
    <col min="2821" max="2821" width="18.42578125" customWidth="1"/>
    <col min="2822" max="2822" width="8.7109375" customWidth="1"/>
    <col min="2823" max="2823" width="9.42578125" customWidth="1"/>
    <col min="2824" max="2824" width="10" customWidth="1"/>
    <col min="2825" max="2825" width="12.140625" customWidth="1"/>
    <col min="2826" max="2826" width="11.5703125" customWidth="1"/>
    <col min="3073" max="3073" width="3.42578125" customWidth="1"/>
    <col min="3074" max="3074" width="35.140625" customWidth="1"/>
    <col min="3075" max="3075" width="10.5703125" customWidth="1"/>
    <col min="3076" max="3076" width="7.42578125" customWidth="1"/>
    <col min="3077" max="3077" width="18.42578125" customWidth="1"/>
    <col min="3078" max="3078" width="8.7109375" customWidth="1"/>
    <col min="3079" max="3079" width="9.42578125" customWidth="1"/>
    <col min="3080" max="3080" width="10" customWidth="1"/>
    <col min="3081" max="3081" width="12.140625" customWidth="1"/>
    <col min="3082" max="3082" width="11.5703125" customWidth="1"/>
    <col min="3329" max="3329" width="3.42578125" customWidth="1"/>
    <col min="3330" max="3330" width="35.140625" customWidth="1"/>
    <col min="3331" max="3331" width="10.5703125" customWidth="1"/>
    <col min="3332" max="3332" width="7.42578125" customWidth="1"/>
    <col min="3333" max="3333" width="18.42578125" customWidth="1"/>
    <col min="3334" max="3334" width="8.7109375" customWidth="1"/>
    <col min="3335" max="3335" width="9.42578125" customWidth="1"/>
    <col min="3336" max="3336" width="10" customWidth="1"/>
    <col min="3337" max="3337" width="12.140625" customWidth="1"/>
    <col min="3338" max="3338" width="11.5703125" customWidth="1"/>
    <col min="3585" max="3585" width="3.42578125" customWidth="1"/>
    <col min="3586" max="3586" width="35.140625" customWidth="1"/>
    <col min="3587" max="3587" width="10.5703125" customWidth="1"/>
    <col min="3588" max="3588" width="7.42578125" customWidth="1"/>
    <col min="3589" max="3589" width="18.42578125" customWidth="1"/>
    <col min="3590" max="3590" width="8.7109375" customWidth="1"/>
    <col min="3591" max="3591" width="9.42578125" customWidth="1"/>
    <col min="3592" max="3592" width="10" customWidth="1"/>
    <col min="3593" max="3593" width="12.140625" customWidth="1"/>
    <col min="3594" max="3594" width="11.5703125" customWidth="1"/>
    <col min="3841" max="3841" width="3.42578125" customWidth="1"/>
    <col min="3842" max="3842" width="35.140625" customWidth="1"/>
    <col min="3843" max="3843" width="10.5703125" customWidth="1"/>
    <col min="3844" max="3844" width="7.42578125" customWidth="1"/>
    <col min="3845" max="3845" width="18.42578125" customWidth="1"/>
    <col min="3846" max="3846" width="8.7109375" customWidth="1"/>
    <col min="3847" max="3847" width="9.42578125" customWidth="1"/>
    <col min="3848" max="3848" width="10" customWidth="1"/>
    <col min="3849" max="3849" width="12.140625" customWidth="1"/>
    <col min="3850" max="3850" width="11.5703125" customWidth="1"/>
    <col min="4097" max="4097" width="3.42578125" customWidth="1"/>
    <col min="4098" max="4098" width="35.140625" customWidth="1"/>
    <col min="4099" max="4099" width="10.5703125" customWidth="1"/>
    <col min="4100" max="4100" width="7.42578125" customWidth="1"/>
    <col min="4101" max="4101" width="18.42578125" customWidth="1"/>
    <col min="4102" max="4102" width="8.7109375" customWidth="1"/>
    <col min="4103" max="4103" width="9.42578125" customWidth="1"/>
    <col min="4104" max="4104" width="10" customWidth="1"/>
    <col min="4105" max="4105" width="12.140625" customWidth="1"/>
    <col min="4106" max="4106" width="11.5703125" customWidth="1"/>
    <col min="4353" max="4353" width="3.42578125" customWidth="1"/>
    <col min="4354" max="4354" width="35.140625" customWidth="1"/>
    <col min="4355" max="4355" width="10.5703125" customWidth="1"/>
    <col min="4356" max="4356" width="7.42578125" customWidth="1"/>
    <col min="4357" max="4357" width="18.42578125" customWidth="1"/>
    <col min="4358" max="4358" width="8.7109375" customWidth="1"/>
    <col min="4359" max="4359" width="9.42578125" customWidth="1"/>
    <col min="4360" max="4360" width="10" customWidth="1"/>
    <col min="4361" max="4361" width="12.140625" customWidth="1"/>
    <col min="4362" max="4362" width="11.5703125" customWidth="1"/>
    <col min="4609" max="4609" width="3.42578125" customWidth="1"/>
    <col min="4610" max="4610" width="35.140625" customWidth="1"/>
    <col min="4611" max="4611" width="10.5703125" customWidth="1"/>
    <col min="4612" max="4612" width="7.42578125" customWidth="1"/>
    <col min="4613" max="4613" width="18.42578125" customWidth="1"/>
    <col min="4614" max="4614" width="8.7109375" customWidth="1"/>
    <col min="4615" max="4615" width="9.42578125" customWidth="1"/>
    <col min="4616" max="4616" width="10" customWidth="1"/>
    <col min="4617" max="4617" width="12.140625" customWidth="1"/>
    <col min="4618" max="4618" width="11.5703125" customWidth="1"/>
    <col min="4865" max="4865" width="3.42578125" customWidth="1"/>
    <col min="4866" max="4866" width="35.140625" customWidth="1"/>
    <col min="4867" max="4867" width="10.5703125" customWidth="1"/>
    <col min="4868" max="4868" width="7.42578125" customWidth="1"/>
    <col min="4869" max="4869" width="18.42578125" customWidth="1"/>
    <col min="4870" max="4870" width="8.7109375" customWidth="1"/>
    <col min="4871" max="4871" width="9.42578125" customWidth="1"/>
    <col min="4872" max="4872" width="10" customWidth="1"/>
    <col min="4873" max="4873" width="12.140625" customWidth="1"/>
    <col min="4874" max="4874" width="11.5703125" customWidth="1"/>
    <col min="5121" max="5121" width="3.42578125" customWidth="1"/>
    <col min="5122" max="5122" width="35.140625" customWidth="1"/>
    <col min="5123" max="5123" width="10.5703125" customWidth="1"/>
    <col min="5124" max="5124" width="7.42578125" customWidth="1"/>
    <col min="5125" max="5125" width="18.42578125" customWidth="1"/>
    <col min="5126" max="5126" width="8.7109375" customWidth="1"/>
    <col min="5127" max="5127" width="9.42578125" customWidth="1"/>
    <col min="5128" max="5128" width="10" customWidth="1"/>
    <col min="5129" max="5129" width="12.140625" customWidth="1"/>
    <col min="5130" max="5130" width="11.5703125" customWidth="1"/>
    <col min="5377" max="5377" width="3.42578125" customWidth="1"/>
    <col min="5378" max="5378" width="35.140625" customWidth="1"/>
    <col min="5379" max="5379" width="10.5703125" customWidth="1"/>
    <col min="5380" max="5380" width="7.42578125" customWidth="1"/>
    <col min="5381" max="5381" width="18.42578125" customWidth="1"/>
    <col min="5382" max="5382" width="8.7109375" customWidth="1"/>
    <col min="5383" max="5383" width="9.42578125" customWidth="1"/>
    <col min="5384" max="5384" width="10" customWidth="1"/>
    <col min="5385" max="5385" width="12.140625" customWidth="1"/>
    <col min="5386" max="5386" width="11.5703125" customWidth="1"/>
    <col min="5633" max="5633" width="3.42578125" customWidth="1"/>
    <col min="5634" max="5634" width="35.140625" customWidth="1"/>
    <col min="5635" max="5635" width="10.5703125" customWidth="1"/>
    <col min="5636" max="5636" width="7.42578125" customWidth="1"/>
    <col min="5637" max="5637" width="18.42578125" customWidth="1"/>
    <col min="5638" max="5638" width="8.7109375" customWidth="1"/>
    <col min="5639" max="5639" width="9.42578125" customWidth="1"/>
    <col min="5640" max="5640" width="10" customWidth="1"/>
    <col min="5641" max="5641" width="12.140625" customWidth="1"/>
    <col min="5642" max="5642" width="11.5703125" customWidth="1"/>
    <col min="5889" max="5889" width="3.42578125" customWidth="1"/>
    <col min="5890" max="5890" width="35.140625" customWidth="1"/>
    <col min="5891" max="5891" width="10.5703125" customWidth="1"/>
    <col min="5892" max="5892" width="7.42578125" customWidth="1"/>
    <col min="5893" max="5893" width="18.42578125" customWidth="1"/>
    <col min="5894" max="5894" width="8.7109375" customWidth="1"/>
    <col min="5895" max="5895" width="9.42578125" customWidth="1"/>
    <col min="5896" max="5896" width="10" customWidth="1"/>
    <col min="5897" max="5897" width="12.140625" customWidth="1"/>
    <col min="5898" max="5898" width="11.5703125" customWidth="1"/>
    <col min="6145" max="6145" width="3.42578125" customWidth="1"/>
    <col min="6146" max="6146" width="35.140625" customWidth="1"/>
    <col min="6147" max="6147" width="10.5703125" customWidth="1"/>
    <col min="6148" max="6148" width="7.42578125" customWidth="1"/>
    <col min="6149" max="6149" width="18.42578125" customWidth="1"/>
    <col min="6150" max="6150" width="8.7109375" customWidth="1"/>
    <col min="6151" max="6151" width="9.42578125" customWidth="1"/>
    <col min="6152" max="6152" width="10" customWidth="1"/>
    <col min="6153" max="6153" width="12.140625" customWidth="1"/>
    <col min="6154" max="6154" width="11.5703125" customWidth="1"/>
    <col min="6401" max="6401" width="3.42578125" customWidth="1"/>
    <col min="6402" max="6402" width="35.140625" customWidth="1"/>
    <col min="6403" max="6403" width="10.5703125" customWidth="1"/>
    <col min="6404" max="6404" width="7.42578125" customWidth="1"/>
    <col min="6405" max="6405" width="18.42578125" customWidth="1"/>
    <col min="6406" max="6406" width="8.7109375" customWidth="1"/>
    <col min="6407" max="6407" width="9.42578125" customWidth="1"/>
    <col min="6408" max="6408" width="10" customWidth="1"/>
    <col min="6409" max="6409" width="12.140625" customWidth="1"/>
    <col min="6410" max="6410" width="11.5703125" customWidth="1"/>
    <col min="6657" max="6657" width="3.42578125" customWidth="1"/>
    <col min="6658" max="6658" width="35.140625" customWidth="1"/>
    <col min="6659" max="6659" width="10.5703125" customWidth="1"/>
    <col min="6660" max="6660" width="7.42578125" customWidth="1"/>
    <col min="6661" max="6661" width="18.42578125" customWidth="1"/>
    <col min="6662" max="6662" width="8.7109375" customWidth="1"/>
    <col min="6663" max="6663" width="9.42578125" customWidth="1"/>
    <col min="6664" max="6664" width="10" customWidth="1"/>
    <col min="6665" max="6665" width="12.140625" customWidth="1"/>
    <col min="6666" max="6666" width="11.5703125" customWidth="1"/>
    <col min="6913" max="6913" width="3.42578125" customWidth="1"/>
    <col min="6914" max="6914" width="35.140625" customWidth="1"/>
    <col min="6915" max="6915" width="10.5703125" customWidth="1"/>
    <col min="6916" max="6916" width="7.42578125" customWidth="1"/>
    <col min="6917" max="6917" width="18.42578125" customWidth="1"/>
    <col min="6918" max="6918" width="8.7109375" customWidth="1"/>
    <col min="6919" max="6919" width="9.42578125" customWidth="1"/>
    <col min="6920" max="6920" width="10" customWidth="1"/>
    <col min="6921" max="6921" width="12.140625" customWidth="1"/>
    <col min="6922" max="6922" width="11.5703125" customWidth="1"/>
    <col min="7169" max="7169" width="3.42578125" customWidth="1"/>
    <col min="7170" max="7170" width="35.140625" customWidth="1"/>
    <col min="7171" max="7171" width="10.5703125" customWidth="1"/>
    <col min="7172" max="7172" width="7.42578125" customWidth="1"/>
    <col min="7173" max="7173" width="18.42578125" customWidth="1"/>
    <col min="7174" max="7174" width="8.7109375" customWidth="1"/>
    <col min="7175" max="7175" width="9.42578125" customWidth="1"/>
    <col min="7176" max="7176" width="10" customWidth="1"/>
    <col min="7177" max="7177" width="12.140625" customWidth="1"/>
    <col min="7178" max="7178" width="11.5703125" customWidth="1"/>
    <col min="7425" max="7425" width="3.42578125" customWidth="1"/>
    <col min="7426" max="7426" width="35.140625" customWidth="1"/>
    <col min="7427" max="7427" width="10.5703125" customWidth="1"/>
    <col min="7428" max="7428" width="7.42578125" customWidth="1"/>
    <col min="7429" max="7429" width="18.42578125" customWidth="1"/>
    <col min="7430" max="7430" width="8.7109375" customWidth="1"/>
    <col min="7431" max="7431" width="9.42578125" customWidth="1"/>
    <col min="7432" max="7432" width="10" customWidth="1"/>
    <col min="7433" max="7433" width="12.140625" customWidth="1"/>
    <col min="7434" max="7434" width="11.5703125" customWidth="1"/>
    <col min="7681" max="7681" width="3.42578125" customWidth="1"/>
    <col min="7682" max="7682" width="35.140625" customWidth="1"/>
    <col min="7683" max="7683" width="10.5703125" customWidth="1"/>
    <col min="7684" max="7684" width="7.42578125" customWidth="1"/>
    <col min="7685" max="7685" width="18.42578125" customWidth="1"/>
    <col min="7686" max="7686" width="8.7109375" customWidth="1"/>
    <col min="7687" max="7687" width="9.42578125" customWidth="1"/>
    <col min="7688" max="7688" width="10" customWidth="1"/>
    <col min="7689" max="7689" width="12.140625" customWidth="1"/>
    <col min="7690" max="7690" width="11.5703125" customWidth="1"/>
    <col min="7937" max="7937" width="3.42578125" customWidth="1"/>
    <col min="7938" max="7938" width="35.140625" customWidth="1"/>
    <col min="7939" max="7939" width="10.5703125" customWidth="1"/>
    <col min="7940" max="7940" width="7.42578125" customWidth="1"/>
    <col min="7941" max="7941" width="18.42578125" customWidth="1"/>
    <col min="7942" max="7942" width="8.7109375" customWidth="1"/>
    <col min="7943" max="7943" width="9.42578125" customWidth="1"/>
    <col min="7944" max="7944" width="10" customWidth="1"/>
    <col min="7945" max="7945" width="12.140625" customWidth="1"/>
    <col min="7946" max="7946" width="11.5703125" customWidth="1"/>
    <col min="8193" max="8193" width="3.42578125" customWidth="1"/>
    <col min="8194" max="8194" width="35.140625" customWidth="1"/>
    <col min="8195" max="8195" width="10.5703125" customWidth="1"/>
    <col min="8196" max="8196" width="7.42578125" customWidth="1"/>
    <col min="8197" max="8197" width="18.42578125" customWidth="1"/>
    <col min="8198" max="8198" width="8.7109375" customWidth="1"/>
    <col min="8199" max="8199" width="9.42578125" customWidth="1"/>
    <col min="8200" max="8200" width="10" customWidth="1"/>
    <col min="8201" max="8201" width="12.140625" customWidth="1"/>
    <col min="8202" max="8202" width="11.5703125" customWidth="1"/>
    <col min="8449" max="8449" width="3.42578125" customWidth="1"/>
    <col min="8450" max="8450" width="35.140625" customWidth="1"/>
    <col min="8451" max="8451" width="10.5703125" customWidth="1"/>
    <col min="8452" max="8452" width="7.42578125" customWidth="1"/>
    <col min="8453" max="8453" width="18.42578125" customWidth="1"/>
    <col min="8454" max="8454" width="8.7109375" customWidth="1"/>
    <col min="8455" max="8455" width="9.42578125" customWidth="1"/>
    <col min="8456" max="8456" width="10" customWidth="1"/>
    <col min="8457" max="8457" width="12.140625" customWidth="1"/>
    <col min="8458" max="8458" width="11.5703125" customWidth="1"/>
    <col min="8705" max="8705" width="3.42578125" customWidth="1"/>
    <col min="8706" max="8706" width="35.140625" customWidth="1"/>
    <col min="8707" max="8707" width="10.5703125" customWidth="1"/>
    <col min="8708" max="8708" width="7.42578125" customWidth="1"/>
    <col min="8709" max="8709" width="18.42578125" customWidth="1"/>
    <col min="8710" max="8710" width="8.7109375" customWidth="1"/>
    <col min="8711" max="8711" width="9.42578125" customWidth="1"/>
    <col min="8712" max="8712" width="10" customWidth="1"/>
    <col min="8713" max="8713" width="12.140625" customWidth="1"/>
    <col min="8714" max="8714" width="11.5703125" customWidth="1"/>
    <col min="8961" max="8961" width="3.42578125" customWidth="1"/>
    <col min="8962" max="8962" width="35.140625" customWidth="1"/>
    <col min="8963" max="8963" width="10.5703125" customWidth="1"/>
    <col min="8964" max="8964" width="7.42578125" customWidth="1"/>
    <col min="8965" max="8965" width="18.42578125" customWidth="1"/>
    <col min="8966" max="8966" width="8.7109375" customWidth="1"/>
    <col min="8967" max="8967" width="9.42578125" customWidth="1"/>
    <col min="8968" max="8968" width="10" customWidth="1"/>
    <col min="8969" max="8969" width="12.140625" customWidth="1"/>
    <col min="8970" max="8970" width="11.5703125" customWidth="1"/>
    <col min="9217" max="9217" width="3.42578125" customWidth="1"/>
    <col min="9218" max="9218" width="35.140625" customWidth="1"/>
    <col min="9219" max="9219" width="10.5703125" customWidth="1"/>
    <col min="9220" max="9220" width="7.42578125" customWidth="1"/>
    <col min="9221" max="9221" width="18.42578125" customWidth="1"/>
    <col min="9222" max="9222" width="8.7109375" customWidth="1"/>
    <col min="9223" max="9223" width="9.42578125" customWidth="1"/>
    <col min="9224" max="9224" width="10" customWidth="1"/>
    <col min="9225" max="9225" width="12.140625" customWidth="1"/>
    <col min="9226" max="9226" width="11.5703125" customWidth="1"/>
    <col min="9473" max="9473" width="3.42578125" customWidth="1"/>
    <col min="9474" max="9474" width="35.140625" customWidth="1"/>
    <col min="9475" max="9475" width="10.5703125" customWidth="1"/>
    <col min="9476" max="9476" width="7.42578125" customWidth="1"/>
    <col min="9477" max="9477" width="18.42578125" customWidth="1"/>
    <col min="9478" max="9478" width="8.7109375" customWidth="1"/>
    <col min="9479" max="9479" width="9.42578125" customWidth="1"/>
    <col min="9480" max="9480" width="10" customWidth="1"/>
    <col min="9481" max="9481" width="12.140625" customWidth="1"/>
    <col min="9482" max="9482" width="11.5703125" customWidth="1"/>
    <col min="9729" max="9729" width="3.42578125" customWidth="1"/>
    <col min="9730" max="9730" width="35.140625" customWidth="1"/>
    <col min="9731" max="9731" width="10.5703125" customWidth="1"/>
    <col min="9732" max="9732" width="7.42578125" customWidth="1"/>
    <col min="9733" max="9733" width="18.42578125" customWidth="1"/>
    <col min="9734" max="9734" width="8.7109375" customWidth="1"/>
    <col min="9735" max="9735" width="9.42578125" customWidth="1"/>
    <col min="9736" max="9736" width="10" customWidth="1"/>
    <col min="9737" max="9737" width="12.140625" customWidth="1"/>
    <col min="9738" max="9738" width="11.5703125" customWidth="1"/>
    <col min="9985" max="9985" width="3.42578125" customWidth="1"/>
    <col min="9986" max="9986" width="35.140625" customWidth="1"/>
    <col min="9987" max="9987" width="10.5703125" customWidth="1"/>
    <col min="9988" max="9988" width="7.42578125" customWidth="1"/>
    <col min="9989" max="9989" width="18.42578125" customWidth="1"/>
    <col min="9990" max="9990" width="8.7109375" customWidth="1"/>
    <col min="9991" max="9991" width="9.42578125" customWidth="1"/>
    <col min="9992" max="9992" width="10" customWidth="1"/>
    <col min="9993" max="9993" width="12.140625" customWidth="1"/>
    <col min="9994" max="9994" width="11.5703125" customWidth="1"/>
    <col min="10241" max="10241" width="3.42578125" customWidth="1"/>
    <col min="10242" max="10242" width="35.140625" customWidth="1"/>
    <col min="10243" max="10243" width="10.5703125" customWidth="1"/>
    <col min="10244" max="10244" width="7.42578125" customWidth="1"/>
    <col min="10245" max="10245" width="18.42578125" customWidth="1"/>
    <col min="10246" max="10246" width="8.7109375" customWidth="1"/>
    <col min="10247" max="10247" width="9.42578125" customWidth="1"/>
    <col min="10248" max="10248" width="10" customWidth="1"/>
    <col min="10249" max="10249" width="12.140625" customWidth="1"/>
    <col min="10250" max="10250" width="11.5703125" customWidth="1"/>
    <col min="10497" max="10497" width="3.42578125" customWidth="1"/>
    <col min="10498" max="10498" width="35.140625" customWidth="1"/>
    <col min="10499" max="10499" width="10.5703125" customWidth="1"/>
    <col min="10500" max="10500" width="7.42578125" customWidth="1"/>
    <col min="10501" max="10501" width="18.42578125" customWidth="1"/>
    <col min="10502" max="10502" width="8.7109375" customWidth="1"/>
    <col min="10503" max="10503" width="9.42578125" customWidth="1"/>
    <col min="10504" max="10504" width="10" customWidth="1"/>
    <col min="10505" max="10505" width="12.140625" customWidth="1"/>
    <col min="10506" max="10506" width="11.5703125" customWidth="1"/>
    <col min="10753" max="10753" width="3.42578125" customWidth="1"/>
    <col min="10754" max="10754" width="35.140625" customWidth="1"/>
    <col min="10755" max="10755" width="10.5703125" customWidth="1"/>
    <col min="10756" max="10756" width="7.42578125" customWidth="1"/>
    <col min="10757" max="10757" width="18.42578125" customWidth="1"/>
    <col min="10758" max="10758" width="8.7109375" customWidth="1"/>
    <col min="10759" max="10759" width="9.42578125" customWidth="1"/>
    <col min="10760" max="10760" width="10" customWidth="1"/>
    <col min="10761" max="10761" width="12.140625" customWidth="1"/>
    <col min="10762" max="10762" width="11.5703125" customWidth="1"/>
    <col min="11009" max="11009" width="3.42578125" customWidth="1"/>
    <col min="11010" max="11010" width="35.140625" customWidth="1"/>
    <col min="11011" max="11011" width="10.5703125" customWidth="1"/>
    <col min="11012" max="11012" width="7.42578125" customWidth="1"/>
    <col min="11013" max="11013" width="18.42578125" customWidth="1"/>
    <col min="11014" max="11014" width="8.7109375" customWidth="1"/>
    <col min="11015" max="11015" width="9.42578125" customWidth="1"/>
    <col min="11016" max="11016" width="10" customWidth="1"/>
    <col min="11017" max="11017" width="12.140625" customWidth="1"/>
    <col min="11018" max="11018" width="11.5703125" customWidth="1"/>
    <col min="11265" max="11265" width="3.42578125" customWidth="1"/>
    <col min="11266" max="11266" width="35.140625" customWidth="1"/>
    <col min="11267" max="11267" width="10.5703125" customWidth="1"/>
    <col min="11268" max="11268" width="7.42578125" customWidth="1"/>
    <col min="11269" max="11269" width="18.42578125" customWidth="1"/>
    <col min="11270" max="11270" width="8.7109375" customWidth="1"/>
    <col min="11271" max="11271" width="9.42578125" customWidth="1"/>
    <col min="11272" max="11272" width="10" customWidth="1"/>
    <col min="11273" max="11273" width="12.140625" customWidth="1"/>
    <col min="11274" max="11274" width="11.5703125" customWidth="1"/>
    <col min="11521" max="11521" width="3.42578125" customWidth="1"/>
    <col min="11522" max="11522" width="35.140625" customWidth="1"/>
    <col min="11523" max="11523" width="10.5703125" customWidth="1"/>
    <col min="11524" max="11524" width="7.42578125" customWidth="1"/>
    <col min="11525" max="11525" width="18.42578125" customWidth="1"/>
    <col min="11526" max="11526" width="8.7109375" customWidth="1"/>
    <col min="11527" max="11527" width="9.42578125" customWidth="1"/>
    <col min="11528" max="11528" width="10" customWidth="1"/>
    <col min="11529" max="11529" width="12.140625" customWidth="1"/>
    <col min="11530" max="11530" width="11.5703125" customWidth="1"/>
    <col min="11777" max="11777" width="3.42578125" customWidth="1"/>
    <col min="11778" max="11778" width="35.140625" customWidth="1"/>
    <col min="11779" max="11779" width="10.5703125" customWidth="1"/>
    <col min="11780" max="11780" width="7.42578125" customWidth="1"/>
    <col min="11781" max="11781" width="18.42578125" customWidth="1"/>
    <col min="11782" max="11782" width="8.7109375" customWidth="1"/>
    <col min="11783" max="11783" width="9.42578125" customWidth="1"/>
    <col min="11784" max="11784" width="10" customWidth="1"/>
    <col min="11785" max="11785" width="12.140625" customWidth="1"/>
    <col min="11786" max="11786" width="11.5703125" customWidth="1"/>
    <col min="12033" max="12033" width="3.42578125" customWidth="1"/>
    <col min="12034" max="12034" width="35.140625" customWidth="1"/>
    <col min="12035" max="12035" width="10.5703125" customWidth="1"/>
    <col min="12036" max="12036" width="7.42578125" customWidth="1"/>
    <col min="12037" max="12037" width="18.42578125" customWidth="1"/>
    <col min="12038" max="12038" width="8.7109375" customWidth="1"/>
    <col min="12039" max="12039" width="9.42578125" customWidth="1"/>
    <col min="12040" max="12040" width="10" customWidth="1"/>
    <col min="12041" max="12041" width="12.140625" customWidth="1"/>
    <col min="12042" max="12042" width="11.5703125" customWidth="1"/>
    <col min="12289" max="12289" width="3.42578125" customWidth="1"/>
    <col min="12290" max="12290" width="35.140625" customWidth="1"/>
    <col min="12291" max="12291" width="10.5703125" customWidth="1"/>
    <col min="12292" max="12292" width="7.42578125" customWidth="1"/>
    <col min="12293" max="12293" width="18.42578125" customWidth="1"/>
    <col min="12294" max="12294" width="8.7109375" customWidth="1"/>
    <col min="12295" max="12295" width="9.42578125" customWidth="1"/>
    <col min="12296" max="12296" width="10" customWidth="1"/>
    <col min="12297" max="12297" width="12.140625" customWidth="1"/>
    <col min="12298" max="12298" width="11.5703125" customWidth="1"/>
    <col min="12545" max="12545" width="3.42578125" customWidth="1"/>
    <col min="12546" max="12546" width="35.140625" customWidth="1"/>
    <col min="12547" max="12547" width="10.5703125" customWidth="1"/>
    <col min="12548" max="12548" width="7.42578125" customWidth="1"/>
    <col min="12549" max="12549" width="18.42578125" customWidth="1"/>
    <col min="12550" max="12550" width="8.7109375" customWidth="1"/>
    <col min="12551" max="12551" width="9.42578125" customWidth="1"/>
    <col min="12552" max="12552" width="10" customWidth="1"/>
    <col min="12553" max="12553" width="12.140625" customWidth="1"/>
    <col min="12554" max="12554" width="11.5703125" customWidth="1"/>
    <col min="12801" max="12801" width="3.42578125" customWidth="1"/>
    <col min="12802" max="12802" width="35.140625" customWidth="1"/>
    <col min="12803" max="12803" width="10.5703125" customWidth="1"/>
    <col min="12804" max="12804" width="7.42578125" customWidth="1"/>
    <col min="12805" max="12805" width="18.42578125" customWidth="1"/>
    <col min="12806" max="12806" width="8.7109375" customWidth="1"/>
    <col min="12807" max="12807" width="9.42578125" customWidth="1"/>
    <col min="12808" max="12808" width="10" customWidth="1"/>
    <col min="12809" max="12809" width="12.140625" customWidth="1"/>
    <col min="12810" max="12810" width="11.5703125" customWidth="1"/>
    <col min="13057" max="13057" width="3.42578125" customWidth="1"/>
    <col min="13058" max="13058" width="35.140625" customWidth="1"/>
    <col min="13059" max="13059" width="10.5703125" customWidth="1"/>
    <col min="13060" max="13060" width="7.42578125" customWidth="1"/>
    <col min="13061" max="13061" width="18.42578125" customWidth="1"/>
    <col min="13062" max="13062" width="8.7109375" customWidth="1"/>
    <col min="13063" max="13063" width="9.42578125" customWidth="1"/>
    <col min="13064" max="13064" width="10" customWidth="1"/>
    <col min="13065" max="13065" width="12.140625" customWidth="1"/>
    <col min="13066" max="13066" width="11.5703125" customWidth="1"/>
    <col min="13313" max="13313" width="3.42578125" customWidth="1"/>
    <col min="13314" max="13314" width="35.140625" customWidth="1"/>
    <col min="13315" max="13315" width="10.5703125" customWidth="1"/>
    <col min="13316" max="13316" width="7.42578125" customWidth="1"/>
    <col min="13317" max="13317" width="18.42578125" customWidth="1"/>
    <col min="13318" max="13318" width="8.7109375" customWidth="1"/>
    <col min="13319" max="13319" width="9.42578125" customWidth="1"/>
    <col min="13320" max="13320" width="10" customWidth="1"/>
    <col min="13321" max="13321" width="12.140625" customWidth="1"/>
    <col min="13322" max="13322" width="11.5703125" customWidth="1"/>
    <col min="13569" max="13569" width="3.42578125" customWidth="1"/>
    <col min="13570" max="13570" width="35.140625" customWidth="1"/>
    <col min="13571" max="13571" width="10.5703125" customWidth="1"/>
    <col min="13572" max="13572" width="7.42578125" customWidth="1"/>
    <col min="13573" max="13573" width="18.42578125" customWidth="1"/>
    <col min="13574" max="13574" width="8.7109375" customWidth="1"/>
    <col min="13575" max="13575" width="9.42578125" customWidth="1"/>
    <col min="13576" max="13576" width="10" customWidth="1"/>
    <col min="13577" max="13577" width="12.140625" customWidth="1"/>
    <col min="13578" max="13578" width="11.5703125" customWidth="1"/>
    <col min="13825" max="13825" width="3.42578125" customWidth="1"/>
    <col min="13826" max="13826" width="35.140625" customWidth="1"/>
    <col min="13827" max="13827" width="10.5703125" customWidth="1"/>
    <col min="13828" max="13828" width="7.42578125" customWidth="1"/>
    <col min="13829" max="13829" width="18.42578125" customWidth="1"/>
    <col min="13830" max="13830" width="8.7109375" customWidth="1"/>
    <col min="13831" max="13831" width="9.42578125" customWidth="1"/>
    <col min="13832" max="13832" width="10" customWidth="1"/>
    <col min="13833" max="13833" width="12.140625" customWidth="1"/>
    <col min="13834" max="13834" width="11.5703125" customWidth="1"/>
    <col min="14081" max="14081" width="3.42578125" customWidth="1"/>
    <col min="14082" max="14082" width="35.140625" customWidth="1"/>
    <col min="14083" max="14083" width="10.5703125" customWidth="1"/>
    <col min="14084" max="14084" width="7.42578125" customWidth="1"/>
    <col min="14085" max="14085" width="18.42578125" customWidth="1"/>
    <col min="14086" max="14086" width="8.7109375" customWidth="1"/>
    <col min="14087" max="14087" width="9.42578125" customWidth="1"/>
    <col min="14088" max="14088" width="10" customWidth="1"/>
    <col min="14089" max="14089" width="12.140625" customWidth="1"/>
    <col min="14090" max="14090" width="11.5703125" customWidth="1"/>
    <col min="14337" max="14337" width="3.42578125" customWidth="1"/>
    <col min="14338" max="14338" width="35.140625" customWidth="1"/>
    <col min="14339" max="14339" width="10.5703125" customWidth="1"/>
    <col min="14340" max="14340" width="7.42578125" customWidth="1"/>
    <col min="14341" max="14341" width="18.42578125" customWidth="1"/>
    <col min="14342" max="14342" width="8.7109375" customWidth="1"/>
    <col min="14343" max="14343" width="9.42578125" customWidth="1"/>
    <col min="14344" max="14344" width="10" customWidth="1"/>
    <col min="14345" max="14345" width="12.140625" customWidth="1"/>
    <col min="14346" max="14346" width="11.5703125" customWidth="1"/>
    <col min="14593" max="14593" width="3.42578125" customWidth="1"/>
    <col min="14594" max="14594" width="35.140625" customWidth="1"/>
    <col min="14595" max="14595" width="10.5703125" customWidth="1"/>
    <col min="14596" max="14596" width="7.42578125" customWidth="1"/>
    <col min="14597" max="14597" width="18.42578125" customWidth="1"/>
    <col min="14598" max="14598" width="8.7109375" customWidth="1"/>
    <col min="14599" max="14599" width="9.42578125" customWidth="1"/>
    <col min="14600" max="14600" width="10" customWidth="1"/>
    <col min="14601" max="14601" width="12.140625" customWidth="1"/>
    <col min="14602" max="14602" width="11.5703125" customWidth="1"/>
    <col min="14849" max="14849" width="3.42578125" customWidth="1"/>
    <col min="14850" max="14850" width="35.140625" customWidth="1"/>
    <col min="14851" max="14851" width="10.5703125" customWidth="1"/>
    <col min="14852" max="14852" width="7.42578125" customWidth="1"/>
    <col min="14853" max="14853" width="18.42578125" customWidth="1"/>
    <col min="14854" max="14854" width="8.7109375" customWidth="1"/>
    <col min="14855" max="14855" width="9.42578125" customWidth="1"/>
    <col min="14856" max="14856" width="10" customWidth="1"/>
    <col min="14857" max="14857" width="12.140625" customWidth="1"/>
    <col min="14858" max="14858" width="11.5703125" customWidth="1"/>
    <col min="15105" max="15105" width="3.42578125" customWidth="1"/>
    <col min="15106" max="15106" width="35.140625" customWidth="1"/>
    <col min="15107" max="15107" width="10.5703125" customWidth="1"/>
    <col min="15108" max="15108" width="7.42578125" customWidth="1"/>
    <col min="15109" max="15109" width="18.42578125" customWidth="1"/>
    <col min="15110" max="15110" width="8.7109375" customWidth="1"/>
    <col min="15111" max="15111" width="9.42578125" customWidth="1"/>
    <col min="15112" max="15112" width="10" customWidth="1"/>
    <col min="15113" max="15113" width="12.140625" customWidth="1"/>
    <col min="15114" max="15114" width="11.5703125" customWidth="1"/>
    <col min="15361" max="15361" width="3.42578125" customWidth="1"/>
    <col min="15362" max="15362" width="35.140625" customWidth="1"/>
    <col min="15363" max="15363" width="10.5703125" customWidth="1"/>
    <col min="15364" max="15364" width="7.42578125" customWidth="1"/>
    <col min="15365" max="15365" width="18.42578125" customWidth="1"/>
    <col min="15366" max="15366" width="8.7109375" customWidth="1"/>
    <col min="15367" max="15367" width="9.42578125" customWidth="1"/>
    <col min="15368" max="15368" width="10" customWidth="1"/>
    <col min="15369" max="15369" width="12.140625" customWidth="1"/>
    <col min="15370" max="15370" width="11.5703125" customWidth="1"/>
    <col min="15617" max="15617" width="3.42578125" customWidth="1"/>
    <col min="15618" max="15618" width="35.140625" customWidth="1"/>
    <col min="15619" max="15619" width="10.5703125" customWidth="1"/>
    <col min="15620" max="15620" width="7.42578125" customWidth="1"/>
    <col min="15621" max="15621" width="18.42578125" customWidth="1"/>
    <col min="15622" max="15622" width="8.7109375" customWidth="1"/>
    <col min="15623" max="15623" width="9.42578125" customWidth="1"/>
    <col min="15624" max="15624" width="10" customWidth="1"/>
    <col min="15625" max="15625" width="12.140625" customWidth="1"/>
    <col min="15626" max="15626" width="11.5703125" customWidth="1"/>
    <col min="15873" max="15873" width="3.42578125" customWidth="1"/>
    <col min="15874" max="15874" width="35.140625" customWidth="1"/>
    <col min="15875" max="15875" width="10.5703125" customWidth="1"/>
    <col min="15876" max="15876" width="7.42578125" customWidth="1"/>
    <col min="15877" max="15877" width="18.42578125" customWidth="1"/>
    <col min="15878" max="15878" width="8.7109375" customWidth="1"/>
    <col min="15879" max="15879" width="9.42578125" customWidth="1"/>
    <col min="15880" max="15880" width="10" customWidth="1"/>
    <col min="15881" max="15881" width="12.140625" customWidth="1"/>
    <col min="15882" max="15882" width="11.5703125" customWidth="1"/>
    <col min="16129" max="16129" width="3.42578125" customWidth="1"/>
    <col min="16130" max="16130" width="35.140625" customWidth="1"/>
    <col min="16131" max="16131" width="10.5703125" customWidth="1"/>
    <col min="16132" max="16132" width="7.42578125" customWidth="1"/>
    <col min="16133" max="16133" width="18.42578125" customWidth="1"/>
    <col min="16134" max="16134" width="8.7109375" customWidth="1"/>
    <col min="16135" max="16135" width="9.42578125" customWidth="1"/>
    <col min="16136" max="16136" width="10" customWidth="1"/>
    <col min="16137" max="16137" width="12.140625" customWidth="1"/>
    <col min="16138" max="16138" width="11.5703125" customWidth="1"/>
  </cols>
  <sheetData>
    <row r="1" spans="1:12" ht="15.75" x14ac:dyDescent="0.25">
      <c r="A1" s="1"/>
      <c r="B1" s="2" t="s">
        <v>0</v>
      </c>
      <c r="C1" s="2"/>
      <c r="D1" s="2"/>
      <c r="E1" s="2"/>
      <c r="F1" s="2"/>
      <c r="G1" s="3"/>
      <c r="H1" s="2"/>
      <c r="I1" s="4" t="s">
        <v>1</v>
      </c>
      <c r="J1" s="3"/>
      <c r="K1" s="3"/>
      <c r="L1" s="3"/>
    </row>
    <row r="2" spans="1:12" x14ac:dyDescent="0.25">
      <c r="A2" s="3"/>
      <c r="B2" s="3"/>
      <c r="C2" s="3"/>
      <c r="D2" s="3"/>
      <c r="E2" s="3"/>
      <c r="F2" s="3"/>
      <c r="G2" s="3"/>
      <c r="H2" s="3"/>
      <c r="I2" s="2" t="s">
        <v>79</v>
      </c>
      <c r="J2" s="3"/>
      <c r="K2" s="3"/>
      <c r="L2" s="3"/>
    </row>
    <row r="3" spans="1:12" x14ac:dyDescent="0.25">
      <c r="A3" s="3"/>
      <c r="B3" s="5"/>
      <c r="C3" s="5"/>
      <c r="D3" s="6" t="s">
        <v>2</v>
      </c>
      <c r="E3" s="7"/>
      <c r="F3" s="6"/>
      <c r="G3" s="7"/>
      <c r="H3" s="7"/>
      <c r="I3" s="3"/>
      <c r="J3" s="3"/>
      <c r="K3" s="3"/>
      <c r="L3" s="3"/>
    </row>
    <row r="4" spans="1:12" x14ac:dyDescent="0.25">
      <c r="A4" s="3"/>
      <c r="B4" s="3"/>
      <c r="C4" s="3"/>
      <c r="D4" s="7"/>
      <c r="E4" s="7" t="s">
        <v>3</v>
      </c>
      <c r="F4" s="6"/>
      <c r="G4" s="6"/>
      <c r="H4" s="6"/>
      <c r="I4" s="5"/>
      <c r="J4" s="3"/>
      <c r="K4" s="3"/>
      <c r="L4" s="3"/>
    </row>
    <row r="5" spans="1:12" x14ac:dyDescent="0.25">
      <c r="A5" s="3"/>
      <c r="B5" s="43" t="s">
        <v>4</v>
      </c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2" ht="5.2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15.75" thickBot="1" x14ac:dyDescent="0.3">
      <c r="A7" s="8" t="s">
        <v>5</v>
      </c>
      <c r="B7" s="9" t="s">
        <v>6</v>
      </c>
      <c r="C7" s="10" t="s">
        <v>7</v>
      </c>
      <c r="D7" s="11" t="s">
        <v>8</v>
      </c>
      <c r="E7" s="12" t="s">
        <v>9</v>
      </c>
      <c r="F7" s="12" t="s">
        <v>10</v>
      </c>
      <c r="G7" s="12" t="s">
        <v>10</v>
      </c>
      <c r="H7" s="12" t="s">
        <v>11</v>
      </c>
      <c r="I7" s="13" t="s">
        <v>12</v>
      </c>
      <c r="J7" s="13" t="s">
        <v>12</v>
      </c>
      <c r="K7" s="14"/>
      <c r="L7" s="14"/>
    </row>
    <row r="8" spans="1:12" x14ac:dyDescent="0.25">
      <c r="A8" s="15" t="s">
        <v>13</v>
      </c>
      <c r="B8" s="16"/>
      <c r="C8" s="17" t="s">
        <v>14</v>
      </c>
      <c r="D8" s="17"/>
      <c r="E8" s="12" t="s">
        <v>15</v>
      </c>
      <c r="F8" s="17" t="s">
        <v>16</v>
      </c>
      <c r="G8" s="17" t="s">
        <v>17</v>
      </c>
      <c r="H8" s="17" t="s">
        <v>18</v>
      </c>
      <c r="I8" s="18" t="s">
        <v>19</v>
      </c>
      <c r="J8" s="18" t="s">
        <v>20</v>
      </c>
      <c r="K8" s="3"/>
      <c r="L8" s="3"/>
    </row>
    <row r="9" spans="1:12" x14ac:dyDescent="0.25">
      <c r="A9" s="15">
        <v>1</v>
      </c>
      <c r="B9" s="19" t="s">
        <v>21</v>
      </c>
      <c r="C9" s="17">
        <v>209001809</v>
      </c>
      <c r="D9" s="17" t="s">
        <v>22</v>
      </c>
      <c r="E9" s="19" t="s">
        <v>23</v>
      </c>
      <c r="F9" s="17">
        <v>4.2</v>
      </c>
      <c r="G9" s="17">
        <v>18.5</v>
      </c>
      <c r="H9" s="20">
        <v>1</v>
      </c>
      <c r="I9" s="21">
        <v>300</v>
      </c>
      <c r="J9" s="21">
        <v>300</v>
      </c>
      <c r="K9" s="3"/>
      <c r="L9" s="3"/>
    </row>
    <row r="10" spans="1:12" x14ac:dyDescent="0.25">
      <c r="A10" s="22">
        <f>A9+1</f>
        <v>2</v>
      </c>
      <c r="B10" s="19" t="s">
        <v>24</v>
      </c>
      <c r="C10" s="19">
        <v>209001810</v>
      </c>
      <c r="D10" s="23" t="s">
        <v>22</v>
      </c>
      <c r="E10" s="19" t="s">
        <v>23</v>
      </c>
      <c r="F10" s="23">
        <v>5.3</v>
      </c>
      <c r="G10" s="23">
        <v>13.7</v>
      </c>
      <c r="H10" s="23">
        <v>0.79</v>
      </c>
      <c r="I10" s="24">
        <v>237</v>
      </c>
      <c r="J10" s="24">
        <v>237</v>
      </c>
      <c r="K10" s="3"/>
      <c r="L10" s="3"/>
    </row>
    <row r="11" spans="1:12" x14ac:dyDescent="0.25">
      <c r="A11" s="22">
        <f t="shared" ref="A11:A44" si="0">A10+1</f>
        <v>3</v>
      </c>
      <c r="B11" s="19" t="s">
        <v>25</v>
      </c>
      <c r="C11" s="19">
        <v>209001811</v>
      </c>
      <c r="D11" s="23" t="s">
        <v>22</v>
      </c>
      <c r="E11" s="19" t="s">
        <v>23</v>
      </c>
      <c r="F11" s="23">
        <v>4.5999999999999996</v>
      </c>
      <c r="G11" s="23">
        <v>16.3</v>
      </c>
      <c r="H11" s="23">
        <v>0.91</v>
      </c>
      <c r="I11" s="24">
        <v>273</v>
      </c>
      <c r="J11" s="24">
        <v>273</v>
      </c>
      <c r="K11" s="3"/>
      <c r="L11" s="3"/>
    </row>
    <row r="12" spans="1:12" x14ac:dyDescent="0.25">
      <c r="A12" s="22">
        <f t="shared" si="0"/>
        <v>4</v>
      </c>
      <c r="B12" s="19" t="s">
        <v>26</v>
      </c>
      <c r="C12" s="19">
        <v>209001812</v>
      </c>
      <c r="D12" s="23" t="s">
        <v>22</v>
      </c>
      <c r="E12" s="19" t="s">
        <v>23</v>
      </c>
      <c r="F12" s="23">
        <v>3.7</v>
      </c>
      <c r="G12" s="23">
        <v>21.5</v>
      </c>
      <c r="H12" s="23">
        <v>1.1399999999999999</v>
      </c>
      <c r="I12" s="24">
        <v>342</v>
      </c>
      <c r="J12" s="24">
        <v>342</v>
      </c>
      <c r="K12" s="3"/>
      <c r="L12" s="3"/>
    </row>
    <row r="13" spans="1:12" x14ac:dyDescent="0.25">
      <c r="A13" s="22">
        <f t="shared" si="0"/>
        <v>5</v>
      </c>
      <c r="B13" s="19" t="s">
        <v>27</v>
      </c>
      <c r="C13" s="19">
        <v>209001813</v>
      </c>
      <c r="D13" s="23" t="s">
        <v>22</v>
      </c>
      <c r="E13" s="19" t="s">
        <v>23</v>
      </c>
      <c r="F13" s="23">
        <v>4.7</v>
      </c>
      <c r="G13" s="23">
        <v>16</v>
      </c>
      <c r="H13" s="23">
        <v>0.89</v>
      </c>
      <c r="I13" s="24">
        <v>267</v>
      </c>
      <c r="J13" s="24">
        <v>267</v>
      </c>
      <c r="K13" s="3"/>
      <c r="L13" s="3"/>
    </row>
    <row r="14" spans="1:12" x14ac:dyDescent="0.25">
      <c r="A14" s="22">
        <f t="shared" si="0"/>
        <v>6</v>
      </c>
      <c r="B14" s="19" t="s">
        <v>28</v>
      </c>
      <c r="C14" s="19">
        <v>209001814</v>
      </c>
      <c r="D14" s="23" t="s">
        <v>22</v>
      </c>
      <c r="E14" s="19" t="s">
        <v>23</v>
      </c>
      <c r="F14" s="23">
        <v>4</v>
      </c>
      <c r="G14" s="23">
        <v>19.5</v>
      </c>
      <c r="H14" s="23">
        <v>1.05</v>
      </c>
      <c r="I14" s="24">
        <v>315</v>
      </c>
      <c r="J14" s="24">
        <v>315</v>
      </c>
      <c r="K14" s="3"/>
      <c r="L14" s="3"/>
    </row>
    <row r="15" spans="1:12" x14ac:dyDescent="0.25">
      <c r="A15" s="22">
        <f t="shared" si="0"/>
        <v>7</v>
      </c>
      <c r="B15" s="19" t="s">
        <v>29</v>
      </c>
      <c r="C15" s="19">
        <v>209001815</v>
      </c>
      <c r="D15" s="23" t="s">
        <v>22</v>
      </c>
      <c r="E15" s="19" t="s">
        <v>23</v>
      </c>
      <c r="F15" s="23">
        <v>3.2</v>
      </c>
      <c r="G15" s="23">
        <v>25</v>
      </c>
      <c r="H15" s="23">
        <v>1.31</v>
      </c>
      <c r="I15" s="24">
        <v>393</v>
      </c>
      <c r="J15" s="24">
        <v>393</v>
      </c>
      <c r="K15" s="3"/>
      <c r="L15" s="3"/>
    </row>
    <row r="16" spans="1:12" x14ac:dyDescent="0.25">
      <c r="A16" s="22">
        <f t="shared" si="0"/>
        <v>8</v>
      </c>
      <c r="B16" s="19" t="s">
        <v>24</v>
      </c>
      <c r="C16" s="19">
        <v>209002249</v>
      </c>
      <c r="D16" s="23" t="s">
        <v>22</v>
      </c>
      <c r="E16" s="19" t="s">
        <v>30</v>
      </c>
      <c r="F16" s="23">
        <v>2</v>
      </c>
      <c r="G16" s="23">
        <v>16</v>
      </c>
      <c r="H16" s="25">
        <v>1.1000000000000001</v>
      </c>
      <c r="I16" s="24">
        <v>330</v>
      </c>
      <c r="J16" s="24">
        <v>330</v>
      </c>
      <c r="K16" s="3"/>
      <c r="L16" s="3"/>
    </row>
    <row r="17" spans="1:12" x14ac:dyDescent="0.25">
      <c r="A17" s="22">
        <f t="shared" si="0"/>
        <v>9</v>
      </c>
      <c r="B17" s="19" t="s">
        <v>25</v>
      </c>
      <c r="C17" s="19">
        <v>209002250</v>
      </c>
      <c r="D17" s="23" t="s">
        <v>22</v>
      </c>
      <c r="E17" s="19" t="s">
        <v>30</v>
      </c>
      <c r="F17" s="23">
        <v>1.6</v>
      </c>
      <c r="G17" s="23">
        <v>20</v>
      </c>
      <c r="H17" s="25">
        <v>1.1499999999999999</v>
      </c>
      <c r="I17" s="24">
        <v>345</v>
      </c>
      <c r="J17" s="24">
        <v>345</v>
      </c>
      <c r="K17" s="3"/>
      <c r="L17" s="3"/>
    </row>
    <row r="18" spans="1:12" x14ac:dyDescent="0.25">
      <c r="A18" s="22">
        <f t="shared" si="0"/>
        <v>10</v>
      </c>
      <c r="B18" s="19" t="s">
        <v>26</v>
      </c>
      <c r="C18" s="19">
        <v>209002251</v>
      </c>
      <c r="D18" s="23" t="s">
        <v>22</v>
      </c>
      <c r="E18" s="19" t="s">
        <v>30</v>
      </c>
      <c r="F18" s="23">
        <v>1.3</v>
      </c>
      <c r="G18" s="23">
        <v>25</v>
      </c>
      <c r="H18" s="25">
        <v>1.18</v>
      </c>
      <c r="I18" s="24">
        <v>354</v>
      </c>
      <c r="J18" s="24">
        <v>354</v>
      </c>
      <c r="K18" s="3"/>
      <c r="L18" s="3"/>
    </row>
    <row r="19" spans="1:12" x14ac:dyDescent="0.25">
      <c r="A19" s="22">
        <f t="shared" si="0"/>
        <v>11</v>
      </c>
      <c r="B19" s="19" t="s">
        <v>27</v>
      </c>
      <c r="C19" s="19">
        <v>209002252</v>
      </c>
      <c r="D19" s="23" t="s">
        <v>22</v>
      </c>
      <c r="E19" s="19" t="s">
        <v>30</v>
      </c>
      <c r="F19" s="23">
        <v>1.8</v>
      </c>
      <c r="G19" s="23">
        <v>18</v>
      </c>
      <c r="H19" s="25">
        <v>1.1599999999999999</v>
      </c>
      <c r="I19" s="24">
        <v>348</v>
      </c>
      <c r="J19" s="24">
        <v>348</v>
      </c>
      <c r="K19" s="3"/>
      <c r="L19" s="3"/>
    </row>
    <row r="20" spans="1:12" x14ac:dyDescent="0.25">
      <c r="A20" s="22">
        <f t="shared" si="0"/>
        <v>12</v>
      </c>
      <c r="B20" s="19" t="s">
        <v>28</v>
      </c>
      <c r="C20" s="19">
        <v>209002253</v>
      </c>
      <c r="D20" s="23" t="s">
        <v>22</v>
      </c>
      <c r="E20" s="19" t="s">
        <v>30</v>
      </c>
      <c r="F20" s="23">
        <v>1.4</v>
      </c>
      <c r="G20" s="23">
        <v>22</v>
      </c>
      <c r="H20" s="25">
        <v>1.18</v>
      </c>
      <c r="I20" s="24">
        <v>354</v>
      </c>
      <c r="J20" s="24">
        <v>354</v>
      </c>
      <c r="K20" s="3"/>
      <c r="L20" s="3"/>
    </row>
    <row r="21" spans="1:12" x14ac:dyDescent="0.25">
      <c r="A21" s="22">
        <f t="shared" si="0"/>
        <v>13</v>
      </c>
      <c r="B21" s="19" t="s">
        <v>29</v>
      </c>
      <c r="C21" s="19">
        <v>209002254</v>
      </c>
      <c r="D21" s="23" t="s">
        <v>22</v>
      </c>
      <c r="E21" s="19" t="s">
        <v>30</v>
      </c>
      <c r="F21" s="23">
        <v>1.1000000000000001</v>
      </c>
      <c r="G21" s="23">
        <v>29</v>
      </c>
      <c r="H21" s="25">
        <v>1.2</v>
      </c>
      <c r="I21" s="24">
        <v>360</v>
      </c>
      <c r="J21" s="24">
        <v>360</v>
      </c>
      <c r="K21" s="3"/>
      <c r="L21" s="3"/>
    </row>
    <row r="22" spans="1:12" x14ac:dyDescent="0.25">
      <c r="A22" s="22">
        <f t="shared" si="0"/>
        <v>14</v>
      </c>
      <c r="B22" s="19" t="s">
        <v>31</v>
      </c>
      <c r="C22" s="19">
        <v>332000482</v>
      </c>
      <c r="D22" s="23" t="s">
        <v>22</v>
      </c>
      <c r="E22" s="19" t="s">
        <v>32</v>
      </c>
      <c r="F22" s="23">
        <v>11.5</v>
      </c>
      <c r="G22" s="23">
        <v>8</v>
      </c>
      <c r="H22" s="23">
        <v>0.37</v>
      </c>
      <c r="I22" s="24">
        <v>111</v>
      </c>
      <c r="J22" s="24">
        <v>111</v>
      </c>
      <c r="K22" s="26"/>
      <c r="L22" s="26"/>
    </row>
    <row r="23" spans="1:12" x14ac:dyDescent="0.25">
      <c r="A23" s="22">
        <f t="shared" si="0"/>
        <v>15</v>
      </c>
      <c r="B23" s="19" t="s">
        <v>33</v>
      </c>
      <c r="C23" s="19">
        <v>332000462</v>
      </c>
      <c r="D23" s="23" t="s">
        <v>22</v>
      </c>
      <c r="E23" s="19" t="s">
        <v>34</v>
      </c>
      <c r="F23" s="23">
        <v>19</v>
      </c>
      <c r="G23" s="23" t="s">
        <v>35</v>
      </c>
      <c r="H23" s="23">
        <v>0.33</v>
      </c>
      <c r="I23" s="24">
        <v>99</v>
      </c>
      <c r="J23" s="24">
        <v>99</v>
      </c>
      <c r="K23" s="26"/>
      <c r="L23" s="26"/>
    </row>
    <row r="24" spans="1:12" x14ac:dyDescent="0.25">
      <c r="A24" s="22">
        <f t="shared" si="0"/>
        <v>16</v>
      </c>
      <c r="B24" s="19" t="s">
        <v>33</v>
      </c>
      <c r="C24" s="19">
        <v>332002140</v>
      </c>
      <c r="D24" s="23" t="s">
        <v>22</v>
      </c>
      <c r="E24" s="19" t="s">
        <v>36</v>
      </c>
      <c r="F24" s="23">
        <v>30</v>
      </c>
      <c r="G24" s="23" t="s">
        <v>37</v>
      </c>
      <c r="H24" s="23">
        <v>0.4</v>
      </c>
      <c r="I24" s="24">
        <v>120</v>
      </c>
      <c r="J24" s="24">
        <v>120</v>
      </c>
      <c r="K24" s="26"/>
      <c r="L24" s="26"/>
    </row>
    <row r="25" spans="1:12" x14ac:dyDescent="0.25">
      <c r="A25" s="22">
        <f t="shared" si="0"/>
        <v>17</v>
      </c>
      <c r="B25" s="19" t="s">
        <v>38</v>
      </c>
      <c r="C25" s="19"/>
      <c r="D25" s="23" t="s">
        <v>39</v>
      </c>
      <c r="E25" s="19" t="s">
        <v>40</v>
      </c>
      <c r="F25" s="23">
        <v>8</v>
      </c>
      <c r="G25" s="23">
        <v>6.2</v>
      </c>
      <c r="H25" s="23">
        <v>0.255</v>
      </c>
      <c r="I25" s="24">
        <v>76.5</v>
      </c>
      <c r="J25" s="24">
        <v>76.5</v>
      </c>
      <c r="K25" s="26"/>
      <c r="L25" s="26"/>
    </row>
    <row r="26" spans="1:12" x14ac:dyDescent="0.25">
      <c r="A26" s="22">
        <f t="shared" si="0"/>
        <v>18</v>
      </c>
      <c r="B26" s="19" t="s">
        <v>38</v>
      </c>
      <c r="C26" s="19"/>
      <c r="D26" s="23" t="s">
        <v>39</v>
      </c>
      <c r="E26" s="19" t="s">
        <v>41</v>
      </c>
      <c r="F26" s="23">
        <v>8</v>
      </c>
      <c r="G26" s="23">
        <v>3.7</v>
      </c>
      <c r="H26" s="23">
        <v>0.22500000000000001</v>
      </c>
      <c r="I26" s="24">
        <v>67.5</v>
      </c>
      <c r="J26" s="24">
        <v>67.5</v>
      </c>
      <c r="K26" s="26"/>
      <c r="L26" s="26"/>
    </row>
    <row r="27" spans="1:12" x14ac:dyDescent="0.25">
      <c r="A27" s="22">
        <f t="shared" si="0"/>
        <v>19</v>
      </c>
      <c r="B27" s="19" t="s">
        <v>42</v>
      </c>
      <c r="C27" s="19"/>
      <c r="D27" s="23" t="s">
        <v>39</v>
      </c>
      <c r="E27" s="19" t="s">
        <v>43</v>
      </c>
      <c r="F27" s="23">
        <v>8</v>
      </c>
      <c r="G27" s="23" t="s">
        <v>44</v>
      </c>
      <c r="H27" s="23" t="s">
        <v>45</v>
      </c>
      <c r="I27" s="24">
        <v>82.5</v>
      </c>
      <c r="J27" s="24">
        <v>82.5</v>
      </c>
      <c r="K27" s="26"/>
      <c r="L27" s="26"/>
    </row>
    <row r="28" spans="1:12" x14ac:dyDescent="0.25">
      <c r="A28" s="22">
        <f t="shared" si="0"/>
        <v>20</v>
      </c>
      <c r="B28" s="19" t="s">
        <v>46</v>
      </c>
      <c r="C28" s="19">
        <v>505000378</v>
      </c>
      <c r="D28" s="23" t="s">
        <v>22</v>
      </c>
      <c r="E28" s="19" t="s">
        <v>47</v>
      </c>
      <c r="F28" s="23">
        <v>6</v>
      </c>
      <c r="G28" s="23">
        <v>3.6</v>
      </c>
      <c r="H28" s="23">
        <v>0.35</v>
      </c>
      <c r="I28" s="24">
        <v>105</v>
      </c>
      <c r="J28" s="24">
        <v>105</v>
      </c>
      <c r="K28" s="26"/>
      <c r="L28" s="26"/>
    </row>
    <row r="29" spans="1:12" x14ac:dyDescent="0.25">
      <c r="A29" s="22">
        <f t="shared" si="0"/>
        <v>21</v>
      </c>
      <c r="B29" s="19" t="s">
        <v>48</v>
      </c>
      <c r="C29" s="19">
        <v>303000269</v>
      </c>
      <c r="D29" s="23" t="s">
        <v>22</v>
      </c>
      <c r="E29" s="19" t="s">
        <v>49</v>
      </c>
      <c r="F29" s="23">
        <v>22</v>
      </c>
      <c r="G29" s="23">
        <v>1.7</v>
      </c>
      <c r="H29" s="23">
        <v>0.19</v>
      </c>
      <c r="I29" s="24">
        <v>57</v>
      </c>
      <c r="J29" s="24">
        <v>57</v>
      </c>
      <c r="K29" s="26"/>
      <c r="L29" s="26"/>
    </row>
    <row r="30" spans="1:12" x14ac:dyDescent="0.25">
      <c r="A30" s="22">
        <f t="shared" si="0"/>
        <v>22</v>
      </c>
      <c r="B30" s="19" t="s">
        <v>48</v>
      </c>
      <c r="C30" s="19">
        <v>332000470</v>
      </c>
      <c r="D30" s="23" t="s">
        <v>22</v>
      </c>
      <c r="E30" s="19" t="s">
        <v>50</v>
      </c>
      <c r="F30" s="23">
        <v>18</v>
      </c>
      <c r="G30" s="23">
        <v>1.3</v>
      </c>
      <c r="H30" s="23">
        <v>0.2</v>
      </c>
      <c r="I30" s="24">
        <v>60</v>
      </c>
      <c r="J30" s="24">
        <v>60</v>
      </c>
      <c r="K30" s="26"/>
      <c r="L30" s="26"/>
    </row>
    <row r="31" spans="1:12" x14ac:dyDescent="0.25">
      <c r="A31" s="22">
        <f t="shared" si="0"/>
        <v>23</v>
      </c>
      <c r="B31" s="19" t="s">
        <v>51</v>
      </c>
      <c r="C31" s="19">
        <v>300001061</v>
      </c>
      <c r="D31" s="23" t="s">
        <v>22</v>
      </c>
      <c r="E31" s="19" t="s">
        <v>52</v>
      </c>
      <c r="F31" s="23">
        <v>4.7</v>
      </c>
      <c r="G31" s="23">
        <v>6.5</v>
      </c>
      <c r="H31" s="23">
        <v>0.63</v>
      </c>
      <c r="I31" s="24">
        <v>189</v>
      </c>
      <c r="J31" s="24">
        <v>189</v>
      </c>
      <c r="K31" s="26"/>
      <c r="L31" s="26"/>
    </row>
    <row r="32" spans="1:12" x14ac:dyDescent="0.25">
      <c r="A32" s="22">
        <f t="shared" si="0"/>
        <v>24</v>
      </c>
      <c r="B32" s="19" t="s">
        <v>53</v>
      </c>
      <c r="C32" s="19">
        <v>300001367</v>
      </c>
      <c r="D32" s="23" t="s">
        <v>22</v>
      </c>
      <c r="E32" s="19" t="s">
        <v>52</v>
      </c>
      <c r="F32" s="23">
        <v>4.3</v>
      </c>
      <c r="G32" s="23">
        <v>7.5</v>
      </c>
      <c r="H32" s="23">
        <v>0.7</v>
      </c>
      <c r="I32" s="24">
        <v>210</v>
      </c>
      <c r="J32" s="24">
        <v>210</v>
      </c>
      <c r="K32" s="26"/>
      <c r="L32" s="26"/>
    </row>
    <row r="33" spans="1:12" x14ac:dyDescent="0.25">
      <c r="A33" s="22">
        <f t="shared" si="0"/>
        <v>25</v>
      </c>
      <c r="B33" s="19" t="s">
        <v>54</v>
      </c>
      <c r="C33" s="19"/>
      <c r="D33" s="23" t="s">
        <v>55</v>
      </c>
      <c r="E33" s="19" t="s">
        <v>56</v>
      </c>
      <c r="F33" s="23">
        <v>3.5</v>
      </c>
      <c r="G33" s="23">
        <v>9.6</v>
      </c>
      <c r="H33" s="23"/>
      <c r="I33" s="24">
        <v>135.6</v>
      </c>
      <c r="J33" s="24">
        <v>135.6</v>
      </c>
      <c r="K33" s="26"/>
      <c r="L33" s="26"/>
    </row>
    <row r="34" spans="1:12" x14ac:dyDescent="0.25">
      <c r="A34" s="22">
        <f t="shared" si="0"/>
        <v>26</v>
      </c>
      <c r="B34" s="19" t="s">
        <v>57</v>
      </c>
      <c r="C34" s="19"/>
      <c r="D34" s="23" t="s">
        <v>22</v>
      </c>
      <c r="E34" s="19" t="s">
        <v>56</v>
      </c>
      <c r="F34" s="23">
        <v>0.42</v>
      </c>
      <c r="G34" s="23">
        <v>15.2</v>
      </c>
      <c r="H34" s="23"/>
      <c r="I34" s="24">
        <v>290.39999999999998</v>
      </c>
      <c r="J34" s="24">
        <v>290.39999999999998</v>
      </c>
      <c r="K34" s="26"/>
      <c r="L34" s="26"/>
    </row>
    <row r="35" spans="1:12" x14ac:dyDescent="0.25">
      <c r="A35" s="22">
        <f t="shared" si="0"/>
        <v>27</v>
      </c>
      <c r="B35" s="19" t="s">
        <v>57</v>
      </c>
      <c r="C35" s="19"/>
      <c r="D35" s="23" t="s">
        <v>58</v>
      </c>
      <c r="E35" s="19" t="s">
        <v>56</v>
      </c>
      <c r="F35" s="23"/>
      <c r="G35" s="23">
        <v>3.5000000000000003E-2</v>
      </c>
      <c r="H35" s="23"/>
      <c r="I35" s="24">
        <v>1.21</v>
      </c>
      <c r="J35" s="24">
        <v>1.21</v>
      </c>
      <c r="K35" s="26"/>
      <c r="L35" s="26"/>
    </row>
    <row r="36" spans="1:12" x14ac:dyDescent="0.25">
      <c r="A36" s="22">
        <f t="shared" si="0"/>
        <v>28</v>
      </c>
      <c r="B36" s="19" t="s">
        <v>59</v>
      </c>
      <c r="C36" s="19">
        <v>300001687</v>
      </c>
      <c r="D36" s="23" t="s">
        <v>22</v>
      </c>
      <c r="E36" s="19"/>
      <c r="F36" s="23">
        <v>7.5</v>
      </c>
      <c r="G36" s="23">
        <v>4</v>
      </c>
      <c r="H36" s="23">
        <v>0.4</v>
      </c>
      <c r="I36" s="24">
        <v>120</v>
      </c>
      <c r="J36" s="24">
        <v>120</v>
      </c>
      <c r="K36" s="26"/>
      <c r="L36" s="26"/>
    </row>
    <row r="37" spans="1:12" x14ac:dyDescent="0.25">
      <c r="A37" s="22">
        <f t="shared" si="0"/>
        <v>29</v>
      </c>
      <c r="B37" s="19" t="s">
        <v>60</v>
      </c>
      <c r="C37" s="19"/>
      <c r="D37" s="23" t="s">
        <v>61</v>
      </c>
      <c r="E37" s="19"/>
      <c r="F37" s="23">
        <v>12</v>
      </c>
      <c r="G37" s="23">
        <v>0</v>
      </c>
      <c r="H37" s="23"/>
      <c r="I37" s="24">
        <v>64.8</v>
      </c>
      <c r="J37" s="24">
        <v>64.8</v>
      </c>
      <c r="K37" s="26"/>
      <c r="L37" s="26"/>
    </row>
    <row r="38" spans="1:12" x14ac:dyDescent="0.25">
      <c r="A38" s="22">
        <f t="shared" si="0"/>
        <v>30</v>
      </c>
      <c r="B38" s="19" t="s">
        <v>62</v>
      </c>
      <c r="C38" s="19"/>
      <c r="D38" s="23" t="s">
        <v>63</v>
      </c>
      <c r="E38" s="19" t="s">
        <v>56</v>
      </c>
      <c r="F38" s="23">
        <v>12</v>
      </c>
      <c r="G38" s="23">
        <v>1</v>
      </c>
      <c r="H38" s="23"/>
      <c r="I38" s="24">
        <v>100.8</v>
      </c>
      <c r="J38" s="24">
        <v>100.8</v>
      </c>
      <c r="K38" s="26"/>
      <c r="L38" s="26"/>
    </row>
    <row r="39" spans="1:12" x14ac:dyDescent="0.25">
      <c r="A39" s="22">
        <f t="shared" si="0"/>
        <v>31</v>
      </c>
      <c r="B39" s="19" t="s">
        <v>64</v>
      </c>
      <c r="C39" s="19"/>
      <c r="D39" s="23" t="s">
        <v>39</v>
      </c>
      <c r="E39" s="19" t="s">
        <v>65</v>
      </c>
      <c r="F39" s="23"/>
      <c r="G39" s="23">
        <v>4.5</v>
      </c>
      <c r="H39" s="19"/>
      <c r="I39" s="24">
        <v>36.72</v>
      </c>
      <c r="J39" s="24">
        <v>36.72</v>
      </c>
      <c r="K39" s="26"/>
      <c r="L39" s="26"/>
    </row>
    <row r="40" spans="1:12" x14ac:dyDescent="0.25">
      <c r="A40" s="22">
        <f t="shared" si="0"/>
        <v>32</v>
      </c>
      <c r="B40" s="19" t="s">
        <v>64</v>
      </c>
      <c r="C40" s="19"/>
      <c r="D40" s="23" t="s">
        <v>39</v>
      </c>
      <c r="E40" s="19" t="s">
        <v>66</v>
      </c>
      <c r="F40" s="23"/>
      <c r="G40" s="23">
        <v>2.8</v>
      </c>
      <c r="H40" s="19"/>
      <c r="I40" s="24">
        <v>28.8</v>
      </c>
      <c r="J40" s="24">
        <v>28.8</v>
      </c>
      <c r="K40" s="26"/>
      <c r="L40" s="26"/>
    </row>
    <row r="41" spans="1:12" x14ac:dyDescent="0.25">
      <c r="A41" s="22">
        <f t="shared" si="0"/>
        <v>33</v>
      </c>
      <c r="B41" s="27" t="s">
        <v>67</v>
      </c>
      <c r="C41" s="27"/>
      <c r="D41" s="28" t="s">
        <v>39</v>
      </c>
      <c r="E41" s="27" t="s">
        <v>68</v>
      </c>
      <c r="F41" s="28"/>
      <c r="G41" s="28">
        <v>0.6</v>
      </c>
      <c r="H41" s="27"/>
      <c r="I41" s="24">
        <v>18.12</v>
      </c>
      <c r="J41" s="24">
        <v>18.12</v>
      </c>
      <c r="K41" s="26"/>
      <c r="L41" s="26"/>
    </row>
    <row r="42" spans="1:12" x14ac:dyDescent="0.25">
      <c r="A42" s="22">
        <f t="shared" si="0"/>
        <v>34</v>
      </c>
      <c r="B42" s="27" t="s">
        <v>69</v>
      </c>
      <c r="C42" s="27"/>
      <c r="D42" s="28" t="s">
        <v>39</v>
      </c>
      <c r="E42" s="27" t="s">
        <v>70</v>
      </c>
      <c r="F42" s="28"/>
      <c r="G42" s="28">
        <v>0.8</v>
      </c>
      <c r="H42" s="27"/>
      <c r="I42" s="24">
        <v>24.12</v>
      </c>
      <c r="J42" s="24">
        <v>24.12</v>
      </c>
      <c r="K42" s="26"/>
      <c r="L42" s="26"/>
    </row>
    <row r="43" spans="1:12" x14ac:dyDescent="0.25">
      <c r="A43" s="22">
        <f t="shared" si="0"/>
        <v>35</v>
      </c>
      <c r="B43" s="27" t="s">
        <v>71</v>
      </c>
      <c r="C43" s="27"/>
      <c r="D43" s="28" t="s">
        <v>39</v>
      </c>
      <c r="E43" s="27" t="s">
        <v>68</v>
      </c>
      <c r="F43" s="28"/>
      <c r="G43" s="28">
        <v>1.2</v>
      </c>
      <c r="H43" s="27"/>
      <c r="I43" s="24">
        <v>30.24</v>
      </c>
      <c r="J43" s="24">
        <v>30.24</v>
      </c>
      <c r="K43" s="26"/>
      <c r="L43" s="26"/>
    </row>
    <row r="44" spans="1:12" x14ac:dyDescent="0.25">
      <c r="A44" s="22">
        <f t="shared" si="0"/>
        <v>36</v>
      </c>
      <c r="B44" s="27" t="s">
        <v>72</v>
      </c>
      <c r="C44" s="27"/>
      <c r="D44" s="28" t="s">
        <v>22</v>
      </c>
      <c r="E44" s="27" t="s">
        <v>73</v>
      </c>
      <c r="F44" s="28">
        <v>15</v>
      </c>
      <c r="G44" s="28">
        <v>15</v>
      </c>
      <c r="H44" s="28">
        <v>0.81</v>
      </c>
      <c r="I44" s="29"/>
      <c r="J44" s="29">
        <v>242</v>
      </c>
      <c r="K44" s="26"/>
      <c r="L44" s="26"/>
    </row>
    <row r="45" spans="1:12" x14ac:dyDescent="0.25">
      <c r="A45" s="19"/>
      <c r="B45" s="30" t="s">
        <v>74</v>
      </c>
      <c r="C45" s="27"/>
      <c r="D45" s="28"/>
      <c r="E45" s="27"/>
      <c r="F45" s="28"/>
      <c r="G45" s="28"/>
      <c r="H45" s="27"/>
      <c r="I45" s="29"/>
      <c r="J45" s="29"/>
      <c r="K45" s="26"/>
      <c r="L45" s="26"/>
    </row>
    <row r="46" spans="1:12" ht="15.75" thickBot="1" x14ac:dyDescent="0.3">
      <c r="A46" s="31"/>
      <c r="B46" s="32"/>
      <c r="C46" s="32"/>
      <c r="D46" s="32"/>
      <c r="E46" s="32"/>
      <c r="F46" s="11"/>
      <c r="G46" s="31"/>
      <c r="H46" s="31"/>
      <c r="I46" s="31"/>
      <c r="J46" s="31"/>
      <c r="K46" s="3"/>
      <c r="L46" s="3"/>
    </row>
    <row r="47" spans="1:12" x14ac:dyDescent="0.25">
      <c r="A47" s="1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B48" s="4" t="s">
        <v>75</v>
      </c>
      <c r="I48" s="33" t="s">
        <v>76</v>
      </c>
    </row>
    <row r="49" spans="2:2" x14ac:dyDescent="0.25">
      <c r="B49" s="4" t="s">
        <v>77</v>
      </c>
    </row>
    <row r="50" spans="2:2" x14ac:dyDescent="0.25">
      <c r="B50" s="4" t="s">
        <v>78</v>
      </c>
    </row>
    <row r="72" spans="1:7" x14ac:dyDescent="0.25">
      <c r="A72" s="34"/>
      <c r="C72" s="35"/>
      <c r="E72" s="36"/>
    </row>
    <row r="73" spans="1:7" x14ac:dyDescent="0.25">
      <c r="A73" s="34"/>
      <c r="C73" s="35"/>
      <c r="E73" s="36"/>
    </row>
    <row r="74" spans="1:7" x14ac:dyDescent="0.25">
      <c r="A74" s="34"/>
      <c r="C74" s="35"/>
      <c r="E74" s="36"/>
    </row>
    <row r="75" spans="1:7" x14ac:dyDescent="0.25">
      <c r="A75" s="34"/>
      <c r="C75" s="35"/>
      <c r="E75" s="36"/>
    </row>
    <row r="76" spans="1:7" x14ac:dyDescent="0.25">
      <c r="A76" s="34"/>
      <c r="C76" s="35"/>
      <c r="E76" s="36"/>
    </row>
    <row r="77" spans="1:7" x14ac:dyDescent="0.25">
      <c r="A77" s="34"/>
      <c r="C77" s="35"/>
    </row>
    <row r="78" spans="1:7" x14ac:dyDescent="0.25">
      <c r="A78" s="34"/>
      <c r="C78" s="35"/>
    </row>
    <row r="79" spans="1:7" x14ac:dyDescent="0.25">
      <c r="A79" s="34"/>
    </row>
    <row r="80" spans="1:7" x14ac:dyDescent="0.25">
      <c r="A80" s="37"/>
      <c r="B80" s="34"/>
      <c r="E80" s="38"/>
      <c r="F80" s="34"/>
      <c r="G80" s="34"/>
    </row>
    <row r="81" spans="1:7" x14ac:dyDescent="0.25">
      <c r="A81" s="34"/>
    </row>
    <row r="82" spans="1:7" x14ac:dyDescent="0.25">
      <c r="A82" s="34"/>
      <c r="C82" s="39"/>
      <c r="E82" s="36"/>
    </row>
    <row r="83" spans="1:7" x14ac:dyDescent="0.25">
      <c r="A83" s="34"/>
      <c r="C83" s="39"/>
      <c r="E83" s="36"/>
    </row>
    <row r="84" spans="1:7" x14ac:dyDescent="0.25">
      <c r="A84" s="34"/>
    </row>
    <row r="85" spans="1:7" x14ac:dyDescent="0.25">
      <c r="A85" s="37"/>
      <c r="B85" s="34"/>
      <c r="E85" s="38"/>
    </row>
    <row r="86" spans="1:7" x14ac:dyDescent="0.25">
      <c r="A86" s="37"/>
      <c r="B86" s="34"/>
      <c r="E86" s="38"/>
    </row>
    <row r="87" spans="1:7" x14ac:dyDescent="0.25">
      <c r="A87" s="37"/>
      <c r="B87" s="34"/>
      <c r="E87" s="38"/>
    </row>
    <row r="88" spans="1:7" x14ac:dyDescent="0.25">
      <c r="A88" s="34"/>
    </row>
    <row r="89" spans="1:7" x14ac:dyDescent="0.25">
      <c r="A89" s="37"/>
      <c r="B89" s="34"/>
      <c r="C89" s="39"/>
      <c r="E89" s="38"/>
    </row>
    <row r="90" spans="1:7" x14ac:dyDescent="0.25">
      <c r="A90" s="34"/>
    </row>
    <row r="91" spans="1:7" x14ac:dyDescent="0.25">
      <c r="A91" s="37"/>
      <c r="B91" s="34"/>
      <c r="E91" s="38"/>
    </row>
    <row r="92" spans="1:7" x14ac:dyDescent="0.25">
      <c r="A92" s="34"/>
    </row>
    <row r="93" spans="1:7" x14ac:dyDescent="0.25">
      <c r="A93" s="34"/>
    </row>
    <row r="94" spans="1:7" x14ac:dyDescent="0.25">
      <c r="B94" s="34"/>
      <c r="C94" s="34"/>
      <c r="D94" s="34"/>
      <c r="E94" s="34"/>
      <c r="F94" s="40"/>
      <c r="G94" s="41"/>
    </row>
    <row r="96" spans="1:7" x14ac:dyDescent="0.25">
      <c r="B96" s="34"/>
    </row>
    <row r="113" spans="1:8" x14ac:dyDescent="0.25">
      <c r="B113" s="34"/>
      <c r="H113" s="34"/>
    </row>
    <row r="114" spans="1:8" x14ac:dyDescent="0.25">
      <c r="B114" s="34"/>
    </row>
    <row r="117" spans="1:8" x14ac:dyDescent="0.25">
      <c r="A117" s="34"/>
      <c r="B117" s="34"/>
      <c r="E117" s="34"/>
    </row>
    <row r="118" spans="1:8" x14ac:dyDescent="0.25">
      <c r="A118" s="34"/>
    </row>
    <row r="119" spans="1:8" x14ac:dyDescent="0.25">
      <c r="A119" s="34"/>
    </row>
    <row r="120" spans="1:8" x14ac:dyDescent="0.25">
      <c r="A120" s="34"/>
    </row>
    <row r="121" spans="1:8" x14ac:dyDescent="0.25">
      <c r="A121" s="34"/>
    </row>
    <row r="122" spans="1:8" x14ac:dyDescent="0.25">
      <c r="A122" s="34"/>
    </row>
    <row r="123" spans="1:8" x14ac:dyDescent="0.25">
      <c r="A123" s="34"/>
      <c r="B123" s="34"/>
      <c r="C123" s="34"/>
      <c r="D123" s="34"/>
      <c r="E123" s="38"/>
    </row>
    <row r="124" spans="1:8" x14ac:dyDescent="0.25">
      <c r="A124" s="34"/>
    </row>
    <row r="125" spans="1:8" x14ac:dyDescent="0.25">
      <c r="A125" s="34"/>
      <c r="C125" s="35"/>
      <c r="E125" s="36"/>
    </row>
    <row r="126" spans="1:8" x14ac:dyDescent="0.25">
      <c r="A126" s="34"/>
      <c r="C126" s="35"/>
    </row>
    <row r="127" spans="1:8" x14ac:dyDescent="0.25">
      <c r="A127" s="34"/>
      <c r="C127" s="35"/>
      <c r="E127" s="36"/>
    </row>
    <row r="128" spans="1:8" x14ac:dyDescent="0.25">
      <c r="A128" s="34"/>
      <c r="C128" s="35"/>
      <c r="E128" s="36"/>
    </row>
    <row r="129" spans="1:7" x14ac:dyDescent="0.25">
      <c r="A129" s="34"/>
      <c r="C129" s="35"/>
      <c r="E129" s="36"/>
    </row>
    <row r="130" spans="1:7" x14ac:dyDescent="0.25">
      <c r="A130" s="34"/>
      <c r="C130" s="35"/>
      <c r="E130" s="36"/>
    </row>
    <row r="131" spans="1:7" x14ac:dyDescent="0.25">
      <c r="A131" s="34"/>
      <c r="C131" s="35"/>
      <c r="E131" s="36"/>
    </row>
    <row r="132" spans="1:7" x14ac:dyDescent="0.25">
      <c r="A132" s="34"/>
      <c r="C132" s="35"/>
    </row>
    <row r="133" spans="1:7" x14ac:dyDescent="0.25">
      <c r="A133" s="34"/>
      <c r="C133" s="35"/>
    </row>
    <row r="134" spans="1:7" x14ac:dyDescent="0.25">
      <c r="A134" s="34"/>
    </row>
    <row r="135" spans="1:7" x14ac:dyDescent="0.25">
      <c r="A135" s="37"/>
      <c r="B135" s="34"/>
      <c r="E135" s="38"/>
      <c r="F135" s="34"/>
      <c r="G135" s="34"/>
    </row>
    <row r="136" spans="1:7" x14ac:dyDescent="0.25">
      <c r="A136" s="34"/>
    </row>
    <row r="137" spans="1:7" x14ac:dyDescent="0.25">
      <c r="A137" s="34"/>
      <c r="C137" s="39"/>
      <c r="E137" s="36"/>
    </row>
    <row r="138" spans="1:7" x14ac:dyDescent="0.25">
      <c r="A138" s="34"/>
      <c r="C138" s="39"/>
      <c r="E138" s="36"/>
    </row>
    <row r="139" spans="1:7" x14ac:dyDescent="0.25">
      <c r="A139" s="34"/>
    </row>
    <row r="140" spans="1:7" x14ac:dyDescent="0.25">
      <c r="A140" s="37"/>
      <c r="B140" s="34"/>
      <c r="E140" s="38"/>
    </row>
    <row r="141" spans="1:7" x14ac:dyDescent="0.25">
      <c r="A141" s="37"/>
      <c r="B141" s="34"/>
      <c r="E141" s="38"/>
    </row>
    <row r="142" spans="1:7" x14ac:dyDescent="0.25">
      <c r="A142" s="37"/>
      <c r="B142" s="34"/>
      <c r="E142" s="38"/>
    </row>
    <row r="143" spans="1:7" x14ac:dyDescent="0.25">
      <c r="A143" s="34"/>
    </row>
    <row r="144" spans="1:7" x14ac:dyDescent="0.25">
      <c r="A144" s="37"/>
      <c r="B144" s="34"/>
      <c r="C144" s="39"/>
      <c r="E144" s="38"/>
    </row>
    <row r="145" spans="1:7" x14ac:dyDescent="0.25">
      <c r="A145" s="34"/>
    </row>
    <row r="146" spans="1:7" x14ac:dyDescent="0.25">
      <c r="A146" s="37"/>
      <c r="B146" s="34"/>
      <c r="E146" s="38"/>
    </row>
    <row r="147" spans="1:7" x14ac:dyDescent="0.25">
      <c r="A147" s="34"/>
    </row>
    <row r="148" spans="1:7" x14ac:dyDescent="0.25">
      <c r="A148" s="34"/>
    </row>
    <row r="149" spans="1:7" x14ac:dyDescent="0.25">
      <c r="B149" s="34"/>
      <c r="C149" s="34"/>
      <c r="D149" s="34"/>
      <c r="E149" s="34"/>
      <c r="F149" s="40"/>
      <c r="G149" s="41"/>
    </row>
    <row r="151" spans="1:7" x14ac:dyDescent="0.25">
      <c r="B151" s="34"/>
    </row>
    <row r="168" spans="1:8" x14ac:dyDescent="0.25">
      <c r="B168" s="34"/>
      <c r="H168" s="34"/>
    </row>
    <row r="169" spans="1:8" x14ac:dyDescent="0.25">
      <c r="B169" s="4"/>
    </row>
    <row r="172" spans="1:8" x14ac:dyDescent="0.25">
      <c r="A172" s="34"/>
      <c r="B172" s="34"/>
      <c r="E172" s="34"/>
    </row>
    <row r="173" spans="1:8" x14ac:dyDescent="0.25">
      <c r="A173" s="34"/>
    </row>
    <row r="174" spans="1:8" x14ac:dyDescent="0.25">
      <c r="A174" s="34"/>
    </row>
    <row r="175" spans="1:8" x14ac:dyDescent="0.25">
      <c r="A175" s="34"/>
    </row>
    <row r="176" spans="1:8" x14ac:dyDescent="0.25">
      <c r="A176" s="34"/>
    </row>
    <row r="177" spans="1:7" x14ac:dyDescent="0.25">
      <c r="A177" s="34"/>
    </row>
    <row r="178" spans="1:7" x14ac:dyDescent="0.25">
      <c r="A178" s="34"/>
      <c r="B178" s="34"/>
      <c r="C178" s="34"/>
      <c r="D178" s="34"/>
      <c r="E178" s="38"/>
    </row>
    <row r="179" spans="1:7" x14ac:dyDescent="0.25">
      <c r="A179" s="34"/>
    </row>
    <row r="180" spans="1:7" x14ac:dyDescent="0.25">
      <c r="A180" s="34"/>
      <c r="C180" s="35"/>
      <c r="E180" s="36"/>
    </row>
    <row r="181" spans="1:7" x14ac:dyDescent="0.25">
      <c r="A181" s="34"/>
      <c r="C181" s="35"/>
      <c r="E181" s="36"/>
    </row>
    <row r="182" spans="1:7" x14ac:dyDescent="0.25">
      <c r="A182" s="34"/>
      <c r="C182" s="35"/>
      <c r="E182" s="36"/>
    </row>
    <row r="183" spans="1:7" x14ac:dyDescent="0.25">
      <c r="A183" s="34"/>
      <c r="C183" s="35"/>
      <c r="E183" s="36"/>
    </row>
    <row r="184" spans="1:7" x14ac:dyDescent="0.25">
      <c r="A184" s="34"/>
      <c r="C184" s="35"/>
      <c r="E184" s="36"/>
    </row>
    <row r="185" spans="1:7" x14ac:dyDescent="0.25">
      <c r="A185" s="34"/>
      <c r="C185" s="35"/>
      <c r="E185" s="36"/>
    </row>
    <row r="186" spans="1:7" x14ac:dyDescent="0.25">
      <c r="A186" s="34"/>
      <c r="C186" s="35"/>
      <c r="E186" s="36"/>
    </row>
    <row r="187" spans="1:7" x14ac:dyDescent="0.25">
      <c r="A187" s="34"/>
      <c r="C187" s="35"/>
    </row>
    <row r="188" spans="1:7" x14ac:dyDescent="0.25">
      <c r="A188" s="34"/>
      <c r="C188" s="35"/>
    </row>
    <row r="189" spans="1:7" x14ac:dyDescent="0.25">
      <c r="A189" s="34"/>
    </row>
    <row r="190" spans="1:7" x14ac:dyDescent="0.25">
      <c r="A190" s="37"/>
      <c r="B190" s="34"/>
      <c r="E190" s="38"/>
      <c r="F190" s="34"/>
      <c r="G190" s="34"/>
    </row>
    <row r="191" spans="1:7" x14ac:dyDescent="0.25">
      <c r="A191" s="34"/>
    </row>
    <row r="192" spans="1:7" x14ac:dyDescent="0.25">
      <c r="A192" s="34"/>
      <c r="C192" s="39"/>
      <c r="E192" s="36"/>
    </row>
    <row r="193" spans="1:7" x14ac:dyDescent="0.25">
      <c r="A193" s="34"/>
      <c r="C193" s="39"/>
      <c r="E193" s="36"/>
    </row>
    <row r="194" spans="1:7" x14ac:dyDescent="0.25">
      <c r="A194" s="34"/>
    </row>
    <row r="195" spans="1:7" x14ac:dyDescent="0.25">
      <c r="A195" s="37"/>
      <c r="B195" s="34"/>
      <c r="E195" s="38"/>
    </row>
    <row r="196" spans="1:7" x14ac:dyDescent="0.25">
      <c r="A196" s="37"/>
      <c r="B196" s="34"/>
      <c r="E196" s="38"/>
    </row>
    <row r="197" spans="1:7" x14ac:dyDescent="0.25">
      <c r="A197" s="37"/>
      <c r="B197" s="34"/>
      <c r="E197" s="38"/>
    </row>
    <row r="198" spans="1:7" x14ac:dyDescent="0.25">
      <c r="A198" s="34"/>
    </row>
    <row r="199" spans="1:7" x14ac:dyDescent="0.25">
      <c r="A199" s="37"/>
      <c r="B199" s="34"/>
      <c r="C199" s="39"/>
      <c r="E199" s="38"/>
    </row>
    <row r="200" spans="1:7" x14ac:dyDescent="0.25">
      <c r="A200" s="34"/>
    </row>
    <row r="201" spans="1:7" x14ac:dyDescent="0.25">
      <c r="A201" s="37"/>
      <c r="B201" s="34"/>
      <c r="E201" s="38"/>
    </row>
    <row r="202" spans="1:7" x14ac:dyDescent="0.25">
      <c r="A202" s="34"/>
    </row>
    <row r="203" spans="1:7" x14ac:dyDescent="0.25">
      <c r="A203" s="34"/>
    </row>
    <row r="204" spans="1:7" x14ac:dyDescent="0.25">
      <c r="B204" s="34"/>
      <c r="C204" s="34"/>
      <c r="D204" s="34"/>
      <c r="E204" s="34"/>
      <c r="F204" s="40"/>
      <c r="G204" s="41"/>
    </row>
    <row r="206" spans="1:7" x14ac:dyDescent="0.25">
      <c r="B206" s="34"/>
    </row>
    <row r="223" spans="2:8" x14ac:dyDescent="0.25">
      <c r="B223" s="34"/>
      <c r="H223" s="34"/>
    </row>
    <row r="224" spans="2:8" x14ac:dyDescent="0.25">
      <c r="B224" s="34"/>
    </row>
    <row r="227" spans="1:5" x14ac:dyDescent="0.25">
      <c r="A227" s="34"/>
      <c r="B227" s="34"/>
      <c r="E227" s="34"/>
    </row>
    <row r="228" spans="1:5" x14ac:dyDescent="0.25">
      <c r="A228" s="34"/>
    </row>
    <row r="229" spans="1:5" x14ac:dyDescent="0.25">
      <c r="A229" s="34"/>
    </row>
    <row r="230" spans="1:5" x14ac:dyDescent="0.25">
      <c r="A230" s="34"/>
    </row>
    <row r="231" spans="1:5" x14ac:dyDescent="0.25">
      <c r="A231" s="34"/>
    </row>
    <row r="232" spans="1:5" x14ac:dyDescent="0.25">
      <c r="A232" s="34"/>
    </row>
    <row r="233" spans="1:5" x14ac:dyDescent="0.25">
      <c r="A233" s="34"/>
      <c r="B233" s="34"/>
      <c r="C233" s="34"/>
      <c r="D233" s="34"/>
      <c r="E233" s="38"/>
    </row>
    <row r="234" spans="1:5" x14ac:dyDescent="0.25">
      <c r="A234" s="34"/>
    </row>
    <row r="235" spans="1:5" x14ac:dyDescent="0.25">
      <c r="A235" s="34"/>
      <c r="C235" s="35"/>
      <c r="E235" s="36"/>
    </row>
    <row r="236" spans="1:5" x14ac:dyDescent="0.25">
      <c r="A236" s="34"/>
      <c r="C236" s="35"/>
      <c r="E236" s="36"/>
    </row>
    <row r="237" spans="1:5" x14ac:dyDescent="0.25">
      <c r="A237" s="34"/>
      <c r="C237" s="35"/>
      <c r="E237" s="36"/>
    </row>
    <row r="238" spans="1:5" x14ac:dyDescent="0.25">
      <c r="A238" s="34"/>
      <c r="C238" s="35"/>
      <c r="E238" s="36"/>
    </row>
    <row r="239" spans="1:5" x14ac:dyDescent="0.25">
      <c r="A239" s="34"/>
      <c r="C239" s="35"/>
      <c r="E239" s="36"/>
    </row>
    <row r="240" spans="1:5" x14ac:dyDescent="0.25">
      <c r="A240" s="34"/>
      <c r="C240" s="35"/>
      <c r="E240" s="36"/>
    </row>
    <row r="241" spans="1:7" x14ac:dyDescent="0.25">
      <c r="A241" s="34"/>
      <c r="C241" s="35"/>
      <c r="E241" s="36"/>
    </row>
    <row r="242" spans="1:7" x14ac:dyDescent="0.25">
      <c r="A242" s="34"/>
      <c r="C242" s="35"/>
    </row>
    <row r="243" spans="1:7" x14ac:dyDescent="0.25">
      <c r="A243" s="34"/>
      <c r="C243" s="35"/>
    </row>
    <row r="244" spans="1:7" x14ac:dyDescent="0.25">
      <c r="A244" s="34"/>
    </row>
    <row r="245" spans="1:7" x14ac:dyDescent="0.25">
      <c r="A245" s="37"/>
      <c r="B245" s="34"/>
      <c r="E245" s="38"/>
      <c r="F245" s="34"/>
      <c r="G245" s="34"/>
    </row>
    <row r="246" spans="1:7" x14ac:dyDescent="0.25">
      <c r="A246" s="34"/>
    </row>
    <row r="247" spans="1:7" x14ac:dyDescent="0.25">
      <c r="A247" s="34"/>
      <c r="C247" s="39"/>
      <c r="E247" s="36"/>
    </row>
    <row r="248" spans="1:7" x14ac:dyDescent="0.25">
      <c r="A248" s="34"/>
      <c r="C248" s="39"/>
      <c r="E248" s="36"/>
    </row>
    <row r="249" spans="1:7" x14ac:dyDescent="0.25">
      <c r="A249" s="34"/>
    </row>
    <row r="250" spans="1:7" x14ac:dyDescent="0.25">
      <c r="A250" s="37"/>
      <c r="B250" s="34"/>
      <c r="E250" s="38"/>
    </row>
    <row r="251" spans="1:7" x14ac:dyDescent="0.25">
      <c r="A251" s="37"/>
      <c r="B251" s="34"/>
      <c r="E251" s="38"/>
    </row>
    <row r="252" spans="1:7" x14ac:dyDescent="0.25">
      <c r="A252" s="37"/>
      <c r="B252" s="34"/>
      <c r="E252" s="38"/>
    </row>
    <row r="253" spans="1:7" x14ac:dyDescent="0.25">
      <c r="A253" s="34"/>
    </row>
    <row r="254" spans="1:7" x14ac:dyDescent="0.25">
      <c r="A254" s="37"/>
      <c r="B254" s="34"/>
      <c r="C254" s="39"/>
      <c r="E254" s="38"/>
    </row>
    <row r="255" spans="1:7" x14ac:dyDescent="0.25">
      <c r="A255" s="34"/>
    </row>
    <row r="256" spans="1:7" x14ac:dyDescent="0.25">
      <c r="A256" s="37"/>
      <c r="B256" s="34"/>
      <c r="E256" s="38"/>
    </row>
    <row r="257" spans="1:7" x14ac:dyDescent="0.25">
      <c r="A257" s="34"/>
    </row>
    <row r="258" spans="1:7" x14ac:dyDescent="0.25">
      <c r="A258" s="34"/>
    </row>
    <row r="259" spans="1:7" x14ac:dyDescent="0.25">
      <c r="B259" s="34"/>
      <c r="C259" s="34"/>
      <c r="D259" s="34"/>
      <c r="E259" s="34"/>
      <c r="F259" s="40"/>
      <c r="G259" s="41"/>
    </row>
    <row r="261" spans="1:7" x14ac:dyDescent="0.25">
      <c r="B261" s="34"/>
    </row>
    <row r="278" spans="1:8" x14ac:dyDescent="0.25">
      <c r="B278" s="34"/>
      <c r="H278" s="34"/>
    </row>
    <row r="279" spans="1:8" x14ac:dyDescent="0.25">
      <c r="B279" s="42"/>
    </row>
    <row r="282" spans="1:8" x14ac:dyDescent="0.25">
      <c r="A282" s="34"/>
      <c r="B282" s="34"/>
      <c r="E282" s="34"/>
    </row>
    <row r="283" spans="1:8" x14ac:dyDescent="0.25">
      <c r="A283" s="34"/>
    </row>
    <row r="284" spans="1:8" x14ac:dyDescent="0.25">
      <c r="A284" s="34"/>
    </row>
    <row r="285" spans="1:8" x14ac:dyDescent="0.25">
      <c r="A285" s="34"/>
    </row>
    <row r="286" spans="1:8" x14ac:dyDescent="0.25">
      <c r="A286" s="34"/>
    </row>
    <row r="287" spans="1:8" x14ac:dyDescent="0.25">
      <c r="A287" s="34"/>
    </row>
    <row r="288" spans="1:8" x14ac:dyDescent="0.25">
      <c r="A288" s="34"/>
      <c r="B288" s="34"/>
      <c r="C288" s="34"/>
      <c r="D288" s="34"/>
      <c r="E288" s="38"/>
    </row>
    <row r="289" spans="1:7" x14ac:dyDescent="0.25">
      <c r="A289" s="34"/>
    </row>
    <row r="290" spans="1:7" x14ac:dyDescent="0.25">
      <c r="A290" s="34"/>
      <c r="C290" s="35"/>
      <c r="E290" s="36"/>
    </row>
    <row r="291" spans="1:7" x14ac:dyDescent="0.25">
      <c r="A291" s="34"/>
      <c r="C291" s="35"/>
      <c r="E291" s="36"/>
    </row>
    <row r="292" spans="1:7" x14ac:dyDescent="0.25">
      <c r="A292" s="34"/>
      <c r="C292" s="35"/>
      <c r="E292" s="36"/>
    </row>
    <row r="293" spans="1:7" x14ac:dyDescent="0.25">
      <c r="A293" s="34"/>
      <c r="C293" s="35"/>
      <c r="E293" s="36"/>
    </row>
    <row r="294" spans="1:7" x14ac:dyDescent="0.25">
      <c r="A294" s="34"/>
      <c r="C294" s="35"/>
      <c r="E294" s="36"/>
    </row>
    <row r="295" spans="1:7" x14ac:dyDescent="0.25">
      <c r="A295" s="34"/>
      <c r="C295" s="35"/>
      <c r="E295" s="36"/>
    </row>
    <row r="296" spans="1:7" x14ac:dyDescent="0.25">
      <c r="A296" s="34"/>
      <c r="C296" s="35"/>
      <c r="E296" s="36"/>
    </row>
    <row r="297" spans="1:7" x14ac:dyDescent="0.25">
      <c r="A297" s="34"/>
      <c r="C297" s="35"/>
    </row>
    <row r="298" spans="1:7" x14ac:dyDescent="0.25">
      <c r="A298" s="34"/>
      <c r="C298" s="35"/>
    </row>
    <row r="299" spans="1:7" x14ac:dyDescent="0.25">
      <c r="A299" s="34"/>
    </row>
    <row r="300" spans="1:7" x14ac:dyDescent="0.25">
      <c r="A300" s="37"/>
      <c r="B300" s="34"/>
      <c r="E300" s="38"/>
      <c r="F300" s="34"/>
      <c r="G300" s="34"/>
    </row>
    <row r="301" spans="1:7" x14ac:dyDescent="0.25">
      <c r="A301" s="34"/>
    </row>
    <row r="302" spans="1:7" x14ac:dyDescent="0.25">
      <c r="A302" s="34"/>
      <c r="C302" s="39"/>
      <c r="E302" s="36"/>
    </row>
    <row r="303" spans="1:7" x14ac:dyDescent="0.25">
      <c r="A303" s="34"/>
      <c r="C303" s="39"/>
      <c r="E303" s="36"/>
    </row>
    <row r="304" spans="1:7" x14ac:dyDescent="0.25">
      <c r="A304" s="34"/>
    </row>
    <row r="305" spans="1:7" x14ac:dyDescent="0.25">
      <c r="A305" s="37"/>
      <c r="B305" s="34"/>
      <c r="E305" s="38"/>
    </row>
    <row r="306" spans="1:7" x14ac:dyDescent="0.25">
      <c r="A306" s="37"/>
      <c r="B306" s="34"/>
      <c r="E306" s="38"/>
    </row>
    <row r="307" spans="1:7" x14ac:dyDescent="0.25">
      <c r="A307" s="37"/>
      <c r="B307" s="34"/>
      <c r="E307" s="38"/>
    </row>
    <row r="308" spans="1:7" x14ac:dyDescent="0.25">
      <c r="A308" s="34"/>
    </row>
    <row r="309" spans="1:7" x14ac:dyDescent="0.25">
      <c r="A309" s="37"/>
      <c r="B309" s="34"/>
      <c r="C309" s="39"/>
      <c r="E309" s="38"/>
    </row>
    <row r="310" spans="1:7" x14ac:dyDescent="0.25">
      <c r="A310" s="34"/>
    </row>
    <row r="311" spans="1:7" x14ac:dyDescent="0.25">
      <c r="A311" s="37"/>
      <c r="B311" s="34"/>
      <c r="E311" s="38"/>
    </row>
    <row r="312" spans="1:7" x14ac:dyDescent="0.25">
      <c r="A312" s="34"/>
    </row>
    <row r="313" spans="1:7" x14ac:dyDescent="0.25">
      <c r="A313" s="34"/>
    </row>
    <row r="314" spans="1:7" x14ac:dyDescent="0.25">
      <c r="B314" s="34"/>
      <c r="C314" s="34"/>
      <c r="D314" s="34"/>
      <c r="E314" s="34"/>
      <c r="F314" s="40"/>
      <c r="G314" s="41"/>
    </row>
    <row r="316" spans="1:7" x14ac:dyDescent="0.25">
      <c r="B316" s="34"/>
    </row>
    <row r="333" spans="2:8" x14ac:dyDescent="0.25">
      <c r="B333" s="34"/>
      <c r="H333" s="34"/>
    </row>
    <row r="334" spans="2:8" x14ac:dyDescent="0.25">
      <c r="B334" s="42"/>
    </row>
    <row r="337" spans="1:5" x14ac:dyDescent="0.25">
      <c r="A337" s="34"/>
      <c r="B337" s="34"/>
      <c r="E337" s="34"/>
    </row>
    <row r="338" spans="1:5" x14ac:dyDescent="0.25">
      <c r="A338" s="34"/>
    </row>
    <row r="339" spans="1:5" x14ac:dyDescent="0.25">
      <c r="A339" s="34"/>
    </row>
    <row r="340" spans="1:5" x14ac:dyDescent="0.25">
      <c r="A340" s="34"/>
    </row>
    <row r="341" spans="1:5" x14ac:dyDescent="0.25">
      <c r="A341" s="34"/>
    </row>
    <row r="342" spans="1:5" x14ac:dyDescent="0.25">
      <c r="A342" s="34"/>
    </row>
    <row r="343" spans="1:5" x14ac:dyDescent="0.25">
      <c r="A343" s="34"/>
      <c r="B343" s="34"/>
      <c r="C343" s="34"/>
      <c r="D343" s="34"/>
      <c r="E343" s="38"/>
    </row>
    <row r="344" spans="1:5" x14ac:dyDescent="0.25">
      <c r="A344" s="34"/>
    </row>
    <row r="345" spans="1:5" x14ac:dyDescent="0.25">
      <c r="A345" s="34"/>
      <c r="C345" s="35"/>
      <c r="E345" s="36"/>
    </row>
    <row r="346" spans="1:5" x14ac:dyDescent="0.25">
      <c r="A346" s="34"/>
      <c r="C346" s="35"/>
      <c r="E346" s="36"/>
    </row>
    <row r="347" spans="1:5" x14ac:dyDescent="0.25">
      <c r="A347" s="34"/>
      <c r="C347" s="35"/>
      <c r="E347" s="36"/>
    </row>
    <row r="348" spans="1:5" x14ac:dyDescent="0.25">
      <c r="A348" s="34"/>
      <c r="C348" s="35"/>
      <c r="E348" s="36"/>
    </row>
    <row r="349" spans="1:5" x14ac:dyDescent="0.25">
      <c r="A349" s="34"/>
      <c r="C349" s="35"/>
      <c r="E349" s="36"/>
    </row>
    <row r="350" spans="1:5" x14ac:dyDescent="0.25">
      <c r="A350" s="34"/>
      <c r="C350" s="35"/>
      <c r="E350" s="36"/>
    </row>
    <row r="351" spans="1:5" x14ac:dyDescent="0.25">
      <c r="A351" s="34"/>
      <c r="C351" s="35"/>
      <c r="E351" s="36"/>
    </row>
    <row r="352" spans="1:5" x14ac:dyDescent="0.25">
      <c r="A352" s="34"/>
      <c r="C352" s="35"/>
    </row>
    <row r="353" spans="1:7" x14ac:dyDescent="0.25">
      <c r="A353" s="34"/>
      <c r="C353" s="35"/>
    </row>
    <row r="354" spans="1:7" x14ac:dyDescent="0.25">
      <c r="A354" s="34"/>
    </row>
    <row r="355" spans="1:7" x14ac:dyDescent="0.25">
      <c r="A355" s="37"/>
      <c r="B355" s="34"/>
      <c r="E355" s="38"/>
      <c r="F355" s="34"/>
      <c r="G355" s="34"/>
    </row>
    <row r="356" spans="1:7" x14ac:dyDescent="0.25">
      <c r="A356" s="34"/>
    </row>
    <row r="357" spans="1:7" x14ac:dyDescent="0.25">
      <c r="A357" s="34"/>
      <c r="C357" s="39"/>
      <c r="E357" s="36"/>
    </row>
    <row r="358" spans="1:7" x14ac:dyDescent="0.25">
      <c r="A358" s="34"/>
      <c r="C358" s="39"/>
      <c r="E358" s="36"/>
    </row>
    <row r="359" spans="1:7" x14ac:dyDescent="0.25">
      <c r="A359" s="34"/>
    </row>
    <row r="360" spans="1:7" x14ac:dyDescent="0.25">
      <c r="A360" s="37"/>
      <c r="B360" s="34"/>
      <c r="E360" s="38"/>
    </row>
    <row r="361" spans="1:7" x14ac:dyDescent="0.25">
      <c r="A361" s="37"/>
      <c r="B361" s="34"/>
      <c r="E361" s="38"/>
    </row>
    <row r="362" spans="1:7" x14ac:dyDescent="0.25">
      <c r="A362" s="37"/>
      <c r="B362" s="34"/>
      <c r="E362" s="38"/>
    </row>
    <row r="363" spans="1:7" x14ac:dyDescent="0.25">
      <c r="A363" s="34"/>
    </row>
    <row r="364" spans="1:7" x14ac:dyDescent="0.25">
      <c r="A364" s="37"/>
      <c r="B364" s="34"/>
      <c r="C364" s="39"/>
      <c r="E364" s="38"/>
    </row>
    <row r="365" spans="1:7" x14ac:dyDescent="0.25">
      <c r="A365" s="34"/>
    </row>
    <row r="366" spans="1:7" x14ac:dyDescent="0.25">
      <c r="A366" s="37"/>
      <c r="B366" s="34"/>
      <c r="E366" s="38"/>
    </row>
    <row r="367" spans="1:7" x14ac:dyDescent="0.25">
      <c r="A367" s="34"/>
    </row>
    <row r="368" spans="1:7" x14ac:dyDescent="0.25">
      <c r="A368" s="34"/>
    </row>
    <row r="369" spans="2:7" x14ac:dyDescent="0.25">
      <c r="B369" s="34"/>
      <c r="C369" s="34"/>
      <c r="D369" s="34"/>
      <c r="E369" s="34"/>
      <c r="F369" s="40"/>
      <c r="G369" s="41"/>
    </row>
    <row r="371" spans="2:7" x14ac:dyDescent="0.25">
      <c r="B371" s="34"/>
    </row>
    <row r="388" spans="1:8" x14ac:dyDescent="0.25">
      <c r="B388" s="34"/>
      <c r="H388" s="34"/>
    </row>
    <row r="389" spans="1:8" x14ac:dyDescent="0.25">
      <c r="B389" s="34"/>
    </row>
    <row r="392" spans="1:8" x14ac:dyDescent="0.25">
      <c r="A392" s="34"/>
      <c r="B392" s="34"/>
      <c r="E392" s="34"/>
    </row>
    <row r="393" spans="1:8" x14ac:dyDescent="0.25">
      <c r="A393" s="34"/>
    </row>
    <row r="394" spans="1:8" x14ac:dyDescent="0.25">
      <c r="A394" s="34"/>
    </row>
    <row r="395" spans="1:8" x14ac:dyDescent="0.25">
      <c r="A395" s="34"/>
    </row>
    <row r="396" spans="1:8" x14ac:dyDescent="0.25">
      <c r="A396" s="34"/>
    </row>
    <row r="397" spans="1:8" x14ac:dyDescent="0.25">
      <c r="A397" s="34"/>
    </row>
    <row r="398" spans="1:8" x14ac:dyDescent="0.25">
      <c r="A398" s="34"/>
      <c r="B398" s="34"/>
      <c r="C398" s="34"/>
      <c r="D398" s="34"/>
      <c r="E398" s="38"/>
    </row>
    <row r="399" spans="1:8" x14ac:dyDescent="0.25">
      <c r="A399" s="34"/>
    </row>
    <row r="400" spans="1:8" x14ac:dyDescent="0.25">
      <c r="A400" s="34"/>
      <c r="C400" s="35"/>
      <c r="E400" s="36"/>
    </row>
    <row r="401" spans="1:7" x14ac:dyDescent="0.25">
      <c r="A401" s="34"/>
      <c r="C401" s="35"/>
    </row>
    <row r="402" spans="1:7" x14ac:dyDescent="0.25">
      <c r="A402" s="34"/>
      <c r="C402" s="35"/>
    </row>
    <row r="403" spans="1:7" x14ac:dyDescent="0.25">
      <c r="A403" s="34"/>
      <c r="C403" s="35"/>
      <c r="E403" s="36"/>
    </row>
    <row r="404" spans="1:7" x14ac:dyDescent="0.25">
      <c r="A404" s="34"/>
      <c r="C404" s="35"/>
      <c r="E404" s="36"/>
    </row>
    <row r="405" spans="1:7" x14ac:dyDescent="0.25">
      <c r="A405" s="34"/>
      <c r="C405" s="35"/>
      <c r="E405" s="36"/>
    </row>
    <row r="406" spans="1:7" x14ac:dyDescent="0.25">
      <c r="A406" s="34"/>
      <c r="C406" s="35"/>
      <c r="E406" s="36"/>
    </row>
    <row r="407" spans="1:7" x14ac:dyDescent="0.25">
      <c r="A407" s="34"/>
      <c r="C407" s="35"/>
    </row>
    <row r="408" spans="1:7" x14ac:dyDescent="0.25">
      <c r="A408" s="34"/>
      <c r="C408" s="35"/>
    </row>
    <row r="409" spans="1:7" x14ac:dyDescent="0.25">
      <c r="A409" s="34"/>
    </row>
    <row r="410" spans="1:7" x14ac:dyDescent="0.25">
      <c r="A410" s="37"/>
      <c r="B410" s="34"/>
      <c r="E410" s="38"/>
      <c r="F410" s="34"/>
      <c r="G410" s="34"/>
    </row>
    <row r="411" spans="1:7" x14ac:dyDescent="0.25">
      <c r="A411" s="34"/>
    </row>
    <row r="412" spans="1:7" x14ac:dyDescent="0.25">
      <c r="A412" s="34"/>
      <c r="C412" s="39"/>
      <c r="E412" s="36"/>
    </row>
    <row r="413" spans="1:7" x14ac:dyDescent="0.25">
      <c r="A413" s="34"/>
      <c r="C413" s="39"/>
      <c r="E413" s="36"/>
    </row>
    <row r="414" spans="1:7" x14ac:dyDescent="0.25">
      <c r="A414" s="34"/>
    </row>
    <row r="415" spans="1:7" x14ac:dyDescent="0.25">
      <c r="A415" s="37"/>
      <c r="B415" s="34"/>
      <c r="E415" s="38"/>
    </row>
    <row r="416" spans="1:7" x14ac:dyDescent="0.25">
      <c r="A416" s="37"/>
      <c r="B416" s="34"/>
      <c r="E416" s="38"/>
    </row>
    <row r="417" spans="1:7" x14ac:dyDescent="0.25">
      <c r="A417" s="37"/>
      <c r="B417" s="34"/>
      <c r="E417" s="38"/>
    </row>
    <row r="418" spans="1:7" x14ac:dyDescent="0.25">
      <c r="A418" s="34"/>
    </row>
    <row r="419" spans="1:7" x14ac:dyDescent="0.25">
      <c r="A419" s="37"/>
      <c r="B419" s="34"/>
      <c r="C419" s="39"/>
      <c r="E419" s="38"/>
    </row>
    <row r="420" spans="1:7" x14ac:dyDescent="0.25">
      <c r="A420" s="34"/>
    </row>
    <row r="421" spans="1:7" x14ac:dyDescent="0.25">
      <c r="A421" s="37"/>
      <c r="B421" s="34"/>
      <c r="E421" s="38"/>
    </row>
    <row r="422" spans="1:7" x14ac:dyDescent="0.25">
      <c r="A422" s="34"/>
    </row>
    <row r="423" spans="1:7" x14ac:dyDescent="0.25">
      <c r="A423" s="34"/>
    </row>
    <row r="424" spans="1:7" x14ac:dyDescent="0.25">
      <c r="B424" s="34"/>
      <c r="C424" s="34"/>
      <c r="D424" s="34"/>
      <c r="E424" s="34"/>
      <c r="F424" s="40"/>
      <c r="G424" s="41"/>
    </row>
    <row r="426" spans="1:7" x14ac:dyDescent="0.25">
      <c r="B426" s="34"/>
    </row>
  </sheetData>
  <mergeCells count="1">
    <mergeCell ref="B5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2014-03-20T10:43:36Z</dcterms:modified>
</cp:coreProperties>
</file>