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1" i="1" l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<sst xmlns="http://schemas.openxmlformats.org/spreadsheetml/2006/main" count="107" uniqueCount="87">
  <si>
    <t>R.A.D.P.P. ARGES RA</t>
  </si>
  <si>
    <t>Fisa de calcul nr.31</t>
  </si>
  <si>
    <t>TARIFE DE LUCRĂRI MANUALE ÎN PRODUCŢIA VEGETALĂ</t>
  </si>
  <si>
    <t>pentru anul 2014</t>
  </si>
  <si>
    <t>REGIA DE ADMINISTRARE A DOMENIULUI PUBLIC ŞI PRIVAT AL JUDEŢULUI ARGEŞ RA.</t>
  </si>
  <si>
    <t>Lei</t>
  </si>
  <si>
    <t>Poz.</t>
  </si>
  <si>
    <t>DENUMIREA LUCRARII</t>
  </si>
  <si>
    <t>Grupă 
lucrare</t>
  </si>
  <si>
    <t>U.M.</t>
  </si>
  <si>
    <t>Formaţia 
de muncă</t>
  </si>
  <si>
    <t>NORMA</t>
  </si>
  <si>
    <t>Z.O/U.M.</t>
  </si>
  <si>
    <t>TARIF
 RON/Z.O fara TVA anul 2011</t>
  </si>
  <si>
    <t>TARIF
 RON/Z.O fara TVA anul 2013</t>
  </si>
  <si>
    <t>Cosit fân de pe taluze</t>
  </si>
  <si>
    <t>HA</t>
  </si>
  <si>
    <t>0,16</t>
  </si>
  <si>
    <t>6,25</t>
  </si>
  <si>
    <t>Străns făn de pe taluze</t>
  </si>
  <si>
    <t>1,00</t>
  </si>
  <si>
    <t>Împrăştiat gunoi din grămezi</t>
  </si>
  <si>
    <t>0,75</t>
  </si>
  <si>
    <t>1,33</t>
  </si>
  <si>
    <t>Tăieri piersic</t>
  </si>
  <si>
    <t>POMI</t>
  </si>
  <si>
    <t>32,00</t>
  </si>
  <si>
    <t>0,030</t>
  </si>
  <si>
    <t>Tăier măr 7 - 15 ani</t>
  </si>
  <si>
    <t>22,00</t>
  </si>
  <si>
    <t>0,045</t>
  </si>
  <si>
    <t>Tăieri corectări şi întreţinere</t>
  </si>
  <si>
    <t>Meri şi peri</t>
  </si>
  <si>
    <t>15,00</t>
  </si>
  <si>
    <t>0,066</t>
  </si>
  <si>
    <t>Pruni şi caişi</t>
  </si>
  <si>
    <t>Cireşi 6 - 8 ani</t>
  </si>
  <si>
    <t>40,00</t>
  </si>
  <si>
    <t>0,025</t>
  </si>
  <si>
    <t>Cireşi 8 - 10 ani</t>
  </si>
  <si>
    <t>35,00</t>
  </si>
  <si>
    <t>0,028</t>
  </si>
  <si>
    <t>Tăieri pruni 15 -20 ani</t>
  </si>
  <si>
    <t>25,00</t>
  </si>
  <si>
    <t>0,040</t>
  </si>
  <si>
    <t>Desfundat manual cu casmaua</t>
  </si>
  <si>
    <t>MP</t>
  </si>
  <si>
    <t>25,0</t>
  </si>
  <si>
    <t>Nivelat manual terenul</t>
  </si>
  <si>
    <t>0,10</t>
  </si>
  <si>
    <t>10,00</t>
  </si>
  <si>
    <t>Plantat butaşi</t>
  </si>
  <si>
    <t>MII BUC</t>
  </si>
  <si>
    <t>2,00</t>
  </si>
  <si>
    <t>0,50</t>
  </si>
  <si>
    <t>Săpat cu cazmaua sanţ pentru gard viu</t>
  </si>
  <si>
    <t>MII MP</t>
  </si>
  <si>
    <t>0,04</t>
  </si>
  <si>
    <t>Plantat puieţi cu cazmaua şi calcatul lor</t>
  </si>
  <si>
    <t>1,20</t>
  </si>
  <si>
    <t>1,66</t>
  </si>
  <si>
    <t>Plantat gard viu pe 2 rânduri</t>
  </si>
  <si>
    <t>M. LINIARI</t>
  </si>
  <si>
    <t>Săpat gropi pentru plantat pomi 0,5/0.5/0,5 m</t>
  </si>
  <si>
    <t>0,08</t>
  </si>
  <si>
    <t>12,50</t>
  </si>
  <si>
    <t>Plantat pomi intensiv</t>
  </si>
  <si>
    <t>BUC</t>
  </si>
  <si>
    <t>90,00</t>
  </si>
  <si>
    <t>0,022</t>
  </si>
  <si>
    <t>Săpat gropi 25 /25 cm</t>
  </si>
  <si>
    <t>MII GROPI</t>
  </si>
  <si>
    <t>0,175</t>
  </si>
  <si>
    <t>5,71</t>
  </si>
  <si>
    <t>Tăieri anuale arbuşti</t>
  </si>
  <si>
    <t>0,20</t>
  </si>
  <si>
    <t>5,00</t>
  </si>
  <si>
    <t>Desfundat cu cazmaua în jurul pomilor</t>
  </si>
  <si>
    <t>0,170</t>
  </si>
  <si>
    <t>Stăngerea ramurilor tăiate</t>
  </si>
  <si>
    <t>0,80</t>
  </si>
  <si>
    <t>1,25</t>
  </si>
  <si>
    <t>Nota: In cursul anului 2014 in functie de influentele asupra elementelor care compun tarifele,</t>
  </si>
  <si>
    <t>la propunerea Consiliului de Administratie, tarifele pot fi modificate cu aprobarea Consiliului</t>
  </si>
  <si>
    <t>Judetean Arges.</t>
  </si>
  <si>
    <r>
      <t>MII M</t>
    </r>
    <r>
      <rPr>
        <vertAlign val="superscript"/>
        <sz val="10"/>
        <rFont val="Times New Roman"/>
        <family val="1"/>
      </rPr>
      <t>2</t>
    </r>
  </si>
  <si>
    <t xml:space="preserve">Anexa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</si>
</sst>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0" xfId="0" applyFont="1"/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J2" sqref="J2"/>
    </sheetView>
  </sheetViews>
  <sheetFormatPr defaultRowHeight="15" x14ac:dyDescent="0.25"/>
  <cols>
    <col min="1" max="1" width="7" customWidth="1"/>
    <col min="2" max="2" width="41.42578125" customWidth="1"/>
    <col min="4" max="4" width="10.42578125" customWidth="1"/>
    <col min="5" max="5" width="11" customWidth="1"/>
    <col min="7" max="7" width="10.28515625" customWidth="1"/>
    <col min="8" max="8" width="12.28515625" customWidth="1"/>
    <col min="9" max="9" width="14" customWidth="1"/>
    <col min="257" max="257" width="7" customWidth="1"/>
    <col min="258" max="258" width="41.42578125" customWidth="1"/>
    <col min="260" max="260" width="10.42578125" customWidth="1"/>
    <col min="261" max="261" width="11" customWidth="1"/>
    <col min="263" max="263" width="10.28515625" customWidth="1"/>
    <col min="264" max="264" width="12.28515625" customWidth="1"/>
    <col min="265" max="265" width="14" customWidth="1"/>
    <col min="513" max="513" width="7" customWidth="1"/>
    <col min="514" max="514" width="41.42578125" customWidth="1"/>
    <col min="516" max="516" width="10.42578125" customWidth="1"/>
    <col min="517" max="517" width="11" customWidth="1"/>
    <col min="519" max="519" width="10.28515625" customWidth="1"/>
    <col min="520" max="520" width="12.28515625" customWidth="1"/>
    <col min="521" max="521" width="14" customWidth="1"/>
    <col min="769" max="769" width="7" customWidth="1"/>
    <col min="770" max="770" width="41.42578125" customWidth="1"/>
    <col min="772" max="772" width="10.42578125" customWidth="1"/>
    <col min="773" max="773" width="11" customWidth="1"/>
    <col min="775" max="775" width="10.28515625" customWidth="1"/>
    <col min="776" max="776" width="12.28515625" customWidth="1"/>
    <col min="777" max="777" width="14" customWidth="1"/>
    <col min="1025" max="1025" width="7" customWidth="1"/>
    <col min="1026" max="1026" width="41.42578125" customWidth="1"/>
    <col min="1028" max="1028" width="10.42578125" customWidth="1"/>
    <col min="1029" max="1029" width="11" customWidth="1"/>
    <col min="1031" max="1031" width="10.28515625" customWidth="1"/>
    <col min="1032" max="1032" width="12.28515625" customWidth="1"/>
    <col min="1033" max="1033" width="14" customWidth="1"/>
    <col min="1281" max="1281" width="7" customWidth="1"/>
    <col min="1282" max="1282" width="41.42578125" customWidth="1"/>
    <col min="1284" max="1284" width="10.42578125" customWidth="1"/>
    <col min="1285" max="1285" width="11" customWidth="1"/>
    <col min="1287" max="1287" width="10.28515625" customWidth="1"/>
    <col min="1288" max="1288" width="12.28515625" customWidth="1"/>
    <col min="1289" max="1289" width="14" customWidth="1"/>
    <col min="1537" max="1537" width="7" customWidth="1"/>
    <col min="1538" max="1538" width="41.42578125" customWidth="1"/>
    <col min="1540" max="1540" width="10.42578125" customWidth="1"/>
    <col min="1541" max="1541" width="11" customWidth="1"/>
    <col min="1543" max="1543" width="10.28515625" customWidth="1"/>
    <col min="1544" max="1544" width="12.28515625" customWidth="1"/>
    <col min="1545" max="1545" width="14" customWidth="1"/>
    <col min="1793" max="1793" width="7" customWidth="1"/>
    <col min="1794" max="1794" width="41.42578125" customWidth="1"/>
    <col min="1796" max="1796" width="10.42578125" customWidth="1"/>
    <col min="1797" max="1797" width="11" customWidth="1"/>
    <col min="1799" max="1799" width="10.28515625" customWidth="1"/>
    <col min="1800" max="1800" width="12.28515625" customWidth="1"/>
    <col min="1801" max="1801" width="14" customWidth="1"/>
    <col min="2049" max="2049" width="7" customWidth="1"/>
    <col min="2050" max="2050" width="41.42578125" customWidth="1"/>
    <col min="2052" max="2052" width="10.42578125" customWidth="1"/>
    <col min="2053" max="2053" width="11" customWidth="1"/>
    <col min="2055" max="2055" width="10.28515625" customWidth="1"/>
    <col min="2056" max="2056" width="12.28515625" customWidth="1"/>
    <col min="2057" max="2057" width="14" customWidth="1"/>
    <col min="2305" max="2305" width="7" customWidth="1"/>
    <col min="2306" max="2306" width="41.42578125" customWidth="1"/>
    <col min="2308" max="2308" width="10.42578125" customWidth="1"/>
    <col min="2309" max="2309" width="11" customWidth="1"/>
    <col min="2311" max="2311" width="10.28515625" customWidth="1"/>
    <col min="2312" max="2312" width="12.28515625" customWidth="1"/>
    <col min="2313" max="2313" width="14" customWidth="1"/>
    <col min="2561" max="2561" width="7" customWidth="1"/>
    <col min="2562" max="2562" width="41.42578125" customWidth="1"/>
    <col min="2564" max="2564" width="10.42578125" customWidth="1"/>
    <col min="2565" max="2565" width="11" customWidth="1"/>
    <col min="2567" max="2567" width="10.28515625" customWidth="1"/>
    <col min="2568" max="2568" width="12.28515625" customWidth="1"/>
    <col min="2569" max="2569" width="14" customWidth="1"/>
    <col min="2817" max="2817" width="7" customWidth="1"/>
    <col min="2818" max="2818" width="41.42578125" customWidth="1"/>
    <col min="2820" max="2820" width="10.42578125" customWidth="1"/>
    <col min="2821" max="2821" width="11" customWidth="1"/>
    <col min="2823" max="2823" width="10.28515625" customWidth="1"/>
    <col min="2824" max="2824" width="12.28515625" customWidth="1"/>
    <col min="2825" max="2825" width="14" customWidth="1"/>
    <col min="3073" max="3073" width="7" customWidth="1"/>
    <col min="3074" max="3074" width="41.42578125" customWidth="1"/>
    <col min="3076" max="3076" width="10.42578125" customWidth="1"/>
    <col min="3077" max="3077" width="11" customWidth="1"/>
    <col min="3079" max="3079" width="10.28515625" customWidth="1"/>
    <col min="3080" max="3080" width="12.28515625" customWidth="1"/>
    <col min="3081" max="3081" width="14" customWidth="1"/>
    <col min="3329" max="3329" width="7" customWidth="1"/>
    <col min="3330" max="3330" width="41.42578125" customWidth="1"/>
    <col min="3332" max="3332" width="10.42578125" customWidth="1"/>
    <col min="3333" max="3333" width="11" customWidth="1"/>
    <col min="3335" max="3335" width="10.28515625" customWidth="1"/>
    <col min="3336" max="3336" width="12.28515625" customWidth="1"/>
    <col min="3337" max="3337" width="14" customWidth="1"/>
    <col min="3585" max="3585" width="7" customWidth="1"/>
    <col min="3586" max="3586" width="41.42578125" customWidth="1"/>
    <col min="3588" max="3588" width="10.42578125" customWidth="1"/>
    <col min="3589" max="3589" width="11" customWidth="1"/>
    <col min="3591" max="3591" width="10.28515625" customWidth="1"/>
    <col min="3592" max="3592" width="12.28515625" customWidth="1"/>
    <col min="3593" max="3593" width="14" customWidth="1"/>
    <col min="3841" max="3841" width="7" customWidth="1"/>
    <col min="3842" max="3842" width="41.42578125" customWidth="1"/>
    <col min="3844" max="3844" width="10.42578125" customWidth="1"/>
    <col min="3845" max="3845" width="11" customWidth="1"/>
    <col min="3847" max="3847" width="10.28515625" customWidth="1"/>
    <col min="3848" max="3848" width="12.28515625" customWidth="1"/>
    <col min="3849" max="3849" width="14" customWidth="1"/>
    <col min="4097" max="4097" width="7" customWidth="1"/>
    <col min="4098" max="4098" width="41.42578125" customWidth="1"/>
    <col min="4100" max="4100" width="10.42578125" customWidth="1"/>
    <col min="4101" max="4101" width="11" customWidth="1"/>
    <col min="4103" max="4103" width="10.28515625" customWidth="1"/>
    <col min="4104" max="4104" width="12.28515625" customWidth="1"/>
    <col min="4105" max="4105" width="14" customWidth="1"/>
    <col min="4353" max="4353" width="7" customWidth="1"/>
    <col min="4354" max="4354" width="41.42578125" customWidth="1"/>
    <col min="4356" max="4356" width="10.42578125" customWidth="1"/>
    <col min="4357" max="4357" width="11" customWidth="1"/>
    <col min="4359" max="4359" width="10.28515625" customWidth="1"/>
    <col min="4360" max="4360" width="12.28515625" customWidth="1"/>
    <col min="4361" max="4361" width="14" customWidth="1"/>
    <col min="4609" max="4609" width="7" customWidth="1"/>
    <col min="4610" max="4610" width="41.42578125" customWidth="1"/>
    <col min="4612" max="4612" width="10.42578125" customWidth="1"/>
    <col min="4613" max="4613" width="11" customWidth="1"/>
    <col min="4615" max="4615" width="10.28515625" customWidth="1"/>
    <col min="4616" max="4616" width="12.28515625" customWidth="1"/>
    <col min="4617" max="4617" width="14" customWidth="1"/>
    <col min="4865" max="4865" width="7" customWidth="1"/>
    <col min="4866" max="4866" width="41.42578125" customWidth="1"/>
    <col min="4868" max="4868" width="10.42578125" customWidth="1"/>
    <col min="4869" max="4869" width="11" customWidth="1"/>
    <col min="4871" max="4871" width="10.28515625" customWidth="1"/>
    <col min="4872" max="4872" width="12.28515625" customWidth="1"/>
    <col min="4873" max="4873" width="14" customWidth="1"/>
    <col min="5121" max="5121" width="7" customWidth="1"/>
    <col min="5122" max="5122" width="41.42578125" customWidth="1"/>
    <col min="5124" max="5124" width="10.42578125" customWidth="1"/>
    <col min="5125" max="5125" width="11" customWidth="1"/>
    <col min="5127" max="5127" width="10.28515625" customWidth="1"/>
    <col min="5128" max="5128" width="12.28515625" customWidth="1"/>
    <col min="5129" max="5129" width="14" customWidth="1"/>
    <col min="5377" max="5377" width="7" customWidth="1"/>
    <col min="5378" max="5378" width="41.42578125" customWidth="1"/>
    <col min="5380" max="5380" width="10.42578125" customWidth="1"/>
    <col min="5381" max="5381" width="11" customWidth="1"/>
    <col min="5383" max="5383" width="10.28515625" customWidth="1"/>
    <col min="5384" max="5384" width="12.28515625" customWidth="1"/>
    <col min="5385" max="5385" width="14" customWidth="1"/>
    <col min="5633" max="5633" width="7" customWidth="1"/>
    <col min="5634" max="5634" width="41.42578125" customWidth="1"/>
    <col min="5636" max="5636" width="10.42578125" customWidth="1"/>
    <col min="5637" max="5637" width="11" customWidth="1"/>
    <col min="5639" max="5639" width="10.28515625" customWidth="1"/>
    <col min="5640" max="5640" width="12.28515625" customWidth="1"/>
    <col min="5641" max="5641" width="14" customWidth="1"/>
    <col min="5889" max="5889" width="7" customWidth="1"/>
    <col min="5890" max="5890" width="41.42578125" customWidth="1"/>
    <col min="5892" max="5892" width="10.42578125" customWidth="1"/>
    <col min="5893" max="5893" width="11" customWidth="1"/>
    <col min="5895" max="5895" width="10.28515625" customWidth="1"/>
    <col min="5896" max="5896" width="12.28515625" customWidth="1"/>
    <col min="5897" max="5897" width="14" customWidth="1"/>
    <col min="6145" max="6145" width="7" customWidth="1"/>
    <col min="6146" max="6146" width="41.42578125" customWidth="1"/>
    <col min="6148" max="6148" width="10.42578125" customWidth="1"/>
    <col min="6149" max="6149" width="11" customWidth="1"/>
    <col min="6151" max="6151" width="10.28515625" customWidth="1"/>
    <col min="6152" max="6152" width="12.28515625" customWidth="1"/>
    <col min="6153" max="6153" width="14" customWidth="1"/>
    <col min="6401" max="6401" width="7" customWidth="1"/>
    <col min="6402" max="6402" width="41.42578125" customWidth="1"/>
    <col min="6404" max="6404" width="10.42578125" customWidth="1"/>
    <col min="6405" max="6405" width="11" customWidth="1"/>
    <col min="6407" max="6407" width="10.28515625" customWidth="1"/>
    <col min="6408" max="6408" width="12.28515625" customWidth="1"/>
    <col min="6409" max="6409" width="14" customWidth="1"/>
    <col min="6657" max="6657" width="7" customWidth="1"/>
    <col min="6658" max="6658" width="41.42578125" customWidth="1"/>
    <col min="6660" max="6660" width="10.42578125" customWidth="1"/>
    <col min="6661" max="6661" width="11" customWidth="1"/>
    <col min="6663" max="6663" width="10.28515625" customWidth="1"/>
    <col min="6664" max="6664" width="12.28515625" customWidth="1"/>
    <col min="6665" max="6665" width="14" customWidth="1"/>
    <col min="6913" max="6913" width="7" customWidth="1"/>
    <col min="6914" max="6914" width="41.42578125" customWidth="1"/>
    <col min="6916" max="6916" width="10.42578125" customWidth="1"/>
    <col min="6917" max="6917" width="11" customWidth="1"/>
    <col min="6919" max="6919" width="10.28515625" customWidth="1"/>
    <col min="6920" max="6920" width="12.28515625" customWidth="1"/>
    <col min="6921" max="6921" width="14" customWidth="1"/>
    <col min="7169" max="7169" width="7" customWidth="1"/>
    <col min="7170" max="7170" width="41.42578125" customWidth="1"/>
    <col min="7172" max="7172" width="10.42578125" customWidth="1"/>
    <col min="7173" max="7173" width="11" customWidth="1"/>
    <col min="7175" max="7175" width="10.28515625" customWidth="1"/>
    <col min="7176" max="7176" width="12.28515625" customWidth="1"/>
    <col min="7177" max="7177" width="14" customWidth="1"/>
    <col min="7425" max="7425" width="7" customWidth="1"/>
    <col min="7426" max="7426" width="41.42578125" customWidth="1"/>
    <col min="7428" max="7428" width="10.42578125" customWidth="1"/>
    <col min="7429" max="7429" width="11" customWidth="1"/>
    <col min="7431" max="7431" width="10.28515625" customWidth="1"/>
    <col min="7432" max="7432" width="12.28515625" customWidth="1"/>
    <col min="7433" max="7433" width="14" customWidth="1"/>
    <col min="7681" max="7681" width="7" customWidth="1"/>
    <col min="7682" max="7682" width="41.42578125" customWidth="1"/>
    <col min="7684" max="7684" width="10.42578125" customWidth="1"/>
    <col min="7685" max="7685" width="11" customWidth="1"/>
    <col min="7687" max="7687" width="10.28515625" customWidth="1"/>
    <col min="7688" max="7688" width="12.28515625" customWidth="1"/>
    <col min="7689" max="7689" width="14" customWidth="1"/>
    <col min="7937" max="7937" width="7" customWidth="1"/>
    <col min="7938" max="7938" width="41.42578125" customWidth="1"/>
    <col min="7940" max="7940" width="10.42578125" customWidth="1"/>
    <col min="7941" max="7941" width="11" customWidth="1"/>
    <col min="7943" max="7943" width="10.28515625" customWidth="1"/>
    <col min="7944" max="7944" width="12.28515625" customWidth="1"/>
    <col min="7945" max="7945" width="14" customWidth="1"/>
    <col min="8193" max="8193" width="7" customWidth="1"/>
    <col min="8194" max="8194" width="41.42578125" customWidth="1"/>
    <col min="8196" max="8196" width="10.42578125" customWidth="1"/>
    <col min="8197" max="8197" width="11" customWidth="1"/>
    <col min="8199" max="8199" width="10.28515625" customWidth="1"/>
    <col min="8200" max="8200" width="12.28515625" customWidth="1"/>
    <col min="8201" max="8201" width="14" customWidth="1"/>
    <col min="8449" max="8449" width="7" customWidth="1"/>
    <col min="8450" max="8450" width="41.42578125" customWidth="1"/>
    <col min="8452" max="8452" width="10.42578125" customWidth="1"/>
    <col min="8453" max="8453" width="11" customWidth="1"/>
    <col min="8455" max="8455" width="10.28515625" customWidth="1"/>
    <col min="8456" max="8456" width="12.28515625" customWidth="1"/>
    <col min="8457" max="8457" width="14" customWidth="1"/>
    <col min="8705" max="8705" width="7" customWidth="1"/>
    <col min="8706" max="8706" width="41.42578125" customWidth="1"/>
    <col min="8708" max="8708" width="10.42578125" customWidth="1"/>
    <col min="8709" max="8709" width="11" customWidth="1"/>
    <col min="8711" max="8711" width="10.28515625" customWidth="1"/>
    <col min="8712" max="8712" width="12.28515625" customWidth="1"/>
    <col min="8713" max="8713" width="14" customWidth="1"/>
    <col min="8961" max="8961" width="7" customWidth="1"/>
    <col min="8962" max="8962" width="41.42578125" customWidth="1"/>
    <col min="8964" max="8964" width="10.42578125" customWidth="1"/>
    <col min="8965" max="8965" width="11" customWidth="1"/>
    <col min="8967" max="8967" width="10.28515625" customWidth="1"/>
    <col min="8968" max="8968" width="12.28515625" customWidth="1"/>
    <col min="8969" max="8969" width="14" customWidth="1"/>
    <col min="9217" max="9217" width="7" customWidth="1"/>
    <col min="9218" max="9218" width="41.42578125" customWidth="1"/>
    <col min="9220" max="9220" width="10.42578125" customWidth="1"/>
    <col min="9221" max="9221" width="11" customWidth="1"/>
    <col min="9223" max="9223" width="10.28515625" customWidth="1"/>
    <col min="9224" max="9224" width="12.28515625" customWidth="1"/>
    <col min="9225" max="9225" width="14" customWidth="1"/>
    <col min="9473" max="9473" width="7" customWidth="1"/>
    <col min="9474" max="9474" width="41.42578125" customWidth="1"/>
    <col min="9476" max="9476" width="10.42578125" customWidth="1"/>
    <col min="9477" max="9477" width="11" customWidth="1"/>
    <col min="9479" max="9479" width="10.28515625" customWidth="1"/>
    <col min="9480" max="9480" width="12.28515625" customWidth="1"/>
    <col min="9481" max="9481" width="14" customWidth="1"/>
    <col min="9729" max="9729" width="7" customWidth="1"/>
    <col min="9730" max="9730" width="41.42578125" customWidth="1"/>
    <col min="9732" max="9732" width="10.42578125" customWidth="1"/>
    <col min="9733" max="9733" width="11" customWidth="1"/>
    <col min="9735" max="9735" width="10.28515625" customWidth="1"/>
    <col min="9736" max="9736" width="12.28515625" customWidth="1"/>
    <col min="9737" max="9737" width="14" customWidth="1"/>
    <col min="9985" max="9985" width="7" customWidth="1"/>
    <col min="9986" max="9986" width="41.42578125" customWidth="1"/>
    <col min="9988" max="9988" width="10.42578125" customWidth="1"/>
    <col min="9989" max="9989" width="11" customWidth="1"/>
    <col min="9991" max="9991" width="10.28515625" customWidth="1"/>
    <col min="9992" max="9992" width="12.28515625" customWidth="1"/>
    <col min="9993" max="9993" width="14" customWidth="1"/>
    <col min="10241" max="10241" width="7" customWidth="1"/>
    <col min="10242" max="10242" width="41.42578125" customWidth="1"/>
    <col min="10244" max="10244" width="10.42578125" customWidth="1"/>
    <col min="10245" max="10245" width="11" customWidth="1"/>
    <col min="10247" max="10247" width="10.28515625" customWidth="1"/>
    <col min="10248" max="10248" width="12.28515625" customWidth="1"/>
    <col min="10249" max="10249" width="14" customWidth="1"/>
    <col min="10497" max="10497" width="7" customWidth="1"/>
    <col min="10498" max="10498" width="41.42578125" customWidth="1"/>
    <col min="10500" max="10500" width="10.42578125" customWidth="1"/>
    <col min="10501" max="10501" width="11" customWidth="1"/>
    <col min="10503" max="10503" width="10.28515625" customWidth="1"/>
    <col min="10504" max="10504" width="12.28515625" customWidth="1"/>
    <col min="10505" max="10505" width="14" customWidth="1"/>
    <col min="10753" max="10753" width="7" customWidth="1"/>
    <col min="10754" max="10754" width="41.42578125" customWidth="1"/>
    <col min="10756" max="10756" width="10.42578125" customWidth="1"/>
    <col min="10757" max="10757" width="11" customWidth="1"/>
    <col min="10759" max="10759" width="10.28515625" customWidth="1"/>
    <col min="10760" max="10760" width="12.28515625" customWidth="1"/>
    <col min="10761" max="10761" width="14" customWidth="1"/>
    <col min="11009" max="11009" width="7" customWidth="1"/>
    <col min="11010" max="11010" width="41.42578125" customWidth="1"/>
    <col min="11012" max="11012" width="10.42578125" customWidth="1"/>
    <col min="11013" max="11013" width="11" customWidth="1"/>
    <col min="11015" max="11015" width="10.28515625" customWidth="1"/>
    <col min="11016" max="11016" width="12.28515625" customWidth="1"/>
    <col min="11017" max="11017" width="14" customWidth="1"/>
    <col min="11265" max="11265" width="7" customWidth="1"/>
    <col min="11266" max="11266" width="41.42578125" customWidth="1"/>
    <col min="11268" max="11268" width="10.42578125" customWidth="1"/>
    <col min="11269" max="11269" width="11" customWidth="1"/>
    <col min="11271" max="11271" width="10.28515625" customWidth="1"/>
    <col min="11272" max="11272" width="12.28515625" customWidth="1"/>
    <col min="11273" max="11273" width="14" customWidth="1"/>
    <col min="11521" max="11521" width="7" customWidth="1"/>
    <col min="11522" max="11522" width="41.42578125" customWidth="1"/>
    <col min="11524" max="11524" width="10.42578125" customWidth="1"/>
    <col min="11525" max="11525" width="11" customWidth="1"/>
    <col min="11527" max="11527" width="10.28515625" customWidth="1"/>
    <col min="11528" max="11528" width="12.28515625" customWidth="1"/>
    <col min="11529" max="11529" width="14" customWidth="1"/>
    <col min="11777" max="11777" width="7" customWidth="1"/>
    <col min="11778" max="11778" width="41.42578125" customWidth="1"/>
    <col min="11780" max="11780" width="10.42578125" customWidth="1"/>
    <col min="11781" max="11781" width="11" customWidth="1"/>
    <col min="11783" max="11783" width="10.28515625" customWidth="1"/>
    <col min="11784" max="11784" width="12.28515625" customWidth="1"/>
    <col min="11785" max="11785" width="14" customWidth="1"/>
    <col min="12033" max="12033" width="7" customWidth="1"/>
    <col min="12034" max="12034" width="41.42578125" customWidth="1"/>
    <col min="12036" max="12036" width="10.42578125" customWidth="1"/>
    <col min="12037" max="12037" width="11" customWidth="1"/>
    <col min="12039" max="12039" width="10.28515625" customWidth="1"/>
    <col min="12040" max="12040" width="12.28515625" customWidth="1"/>
    <col min="12041" max="12041" width="14" customWidth="1"/>
    <col min="12289" max="12289" width="7" customWidth="1"/>
    <col min="12290" max="12290" width="41.42578125" customWidth="1"/>
    <col min="12292" max="12292" width="10.42578125" customWidth="1"/>
    <col min="12293" max="12293" width="11" customWidth="1"/>
    <col min="12295" max="12295" width="10.28515625" customWidth="1"/>
    <col min="12296" max="12296" width="12.28515625" customWidth="1"/>
    <col min="12297" max="12297" width="14" customWidth="1"/>
    <col min="12545" max="12545" width="7" customWidth="1"/>
    <col min="12546" max="12546" width="41.42578125" customWidth="1"/>
    <col min="12548" max="12548" width="10.42578125" customWidth="1"/>
    <col min="12549" max="12549" width="11" customWidth="1"/>
    <col min="12551" max="12551" width="10.28515625" customWidth="1"/>
    <col min="12552" max="12552" width="12.28515625" customWidth="1"/>
    <col min="12553" max="12553" width="14" customWidth="1"/>
    <col min="12801" max="12801" width="7" customWidth="1"/>
    <col min="12802" max="12802" width="41.42578125" customWidth="1"/>
    <col min="12804" max="12804" width="10.42578125" customWidth="1"/>
    <col min="12805" max="12805" width="11" customWidth="1"/>
    <col min="12807" max="12807" width="10.28515625" customWidth="1"/>
    <col min="12808" max="12808" width="12.28515625" customWidth="1"/>
    <col min="12809" max="12809" width="14" customWidth="1"/>
    <col min="13057" max="13057" width="7" customWidth="1"/>
    <col min="13058" max="13058" width="41.42578125" customWidth="1"/>
    <col min="13060" max="13060" width="10.42578125" customWidth="1"/>
    <col min="13061" max="13061" width="11" customWidth="1"/>
    <col min="13063" max="13063" width="10.28515625" customWidth="1"/>
    <col min="13064" max="13064" width="12.28515625" customWidth="1"/>
    <col min="13065" max="13065" width="14" customWidth="1"/>
    <col min="13313" max="13313" width="7" customWidth="1"/>
    <col min="13314" max="13314" width="41.42578125" customWidth="1"/>
    <col min="13316" max="13316" width="10.42578125" customWidth="1"/>
    <col min="13317" max="13317" width="11" customWidth="1"/>
    <col min="13319" max="13319" width="10.28515625" customWidth="1"/>
    <col min="13320" max="13320" width="12.28515625" customWidth="1"/>
    <col min="13321" max="13321" width="14" customWidth="1"/>
    <col min="13569" max="13569" width="7" customWidth="1"/>
    <col min="13570" max="13570" width="41.42578125" customWidth="1"/>
    <col min="13572" max="13572" width="10.42578125" customWidth="1"/>
    <col min="13573" max="13573" width="11" customWidth="1"/>
    <col min="13575" max="13575" width="10.28515625" customWidth="1"/>
    <col min="13576" max="13576" width="12.28515625" customWidth="1"/>
    <col min="13577" max="13577" width="14" customWidth="1"/>
    <col min="13825" max="13825" width="7" customWidth="1"/>
    <col min="13826" max="13826" width="41.42578125" customWidth="1"/>
    <col min="13828" max="13828" width="10.42578125" customWidth="1"/>
    <col min="13829" max="13829" width="11" customWidth="1"/>
    <col min="13831" max="13831" width="10.28515625" customWidth="1"/>
    <col min="13832" max="13832" width="12.28515625" customWidth="1"/>
    <col min="13833" max="13833" width="14" customWidth="1"/>
    <col min="14081" max="14081" width="7" customWidth="1"/>
    <col min="14082" max="14082" width="41.42578125" customWidth="1"/>
    <col min="14084" max="14084" width="10.42578125" customWidth="1"/>
    <col min="14085" max="14085" width="11" customWidth="1"/>
    <col min="14087" max="14087" width="10.28515625" customWidth="1"/>
    <col min="14088" max="14088" width="12.28515625" customWidth="1"/>
    <col min="14089" max="14089" width="14" customWidth="1"/>
    <col min="14337" max="14337" width="7" customWidth="1"/>
    <col min="14338" max="14338" width="41.42578125" customWidth="1"/>
    <col min="14340" max="14340" width="10.42578125" customWidth="1"/>
    <col min="14341" max="14341" width="11" customWidth="1"/>
    <col min="14343" max="14343" width="10.28515625" customWidth="1"/>
    <col min="14344" max="14344" width="12.28515625" customWidth="1"/>
    <col min="14345" max="14345" width="14" customWidth="1"/>
    <col min="14593" max="14593" width="7" customWidth="1"/>
    <col min="14594" max="14594" width="41.42578125" customWidth="1"/>
    <col min="14596" max="14596" width="10.42578125" customWidth="1"/>
    <col min="14597" max="14597" width="11" customWidth="1"/>
    <col min="14599" max="14599" width="10.28515625" customWidth="1"/>
    <col min="14600" max="14600" width="12.28515625" customWidth="1"/>
    <col min="14601" max="14601" width="14" customWidth="1"/>
    <col min="14849" max="14849" width="7" customWidth="1"/>
    <col min="14850" max="14850" width="41.42578125" customWidth="1"/>
    <col min="14852" max="14852" width="10.42578125" customWidth="1"/>
    <col min="14853" max="14853" width="11" customWidth="1"/>
    <col min="14855" max="14855" width="10.28515625" customWidth="1"/>
    <col min="14856" max="14856" width="12.28515625" customWidth="1"/>
    <col min="14857" max="14857" width="14" customWidth="1"/>
    <col min="15105" max="15105" width="7" customWidth="1"/>
    <col min="15106" max="15106" width="41.42578125" customWidth="1"/>
    <col min="15108" max="15108" width="10.42578125" customWidth="1"/>
    <col min="15109" max="15109" width="11" customWidth="1"/>
    <col min="15111" max="15111" width="10.28515625" customWidth="1"/>
    <col min="15112" max="15112" width="12.28515625" customWidth="1"/>
    <col min="15113" max="15113" width="14" customWidth="1"/>
    <col min="15361" max="15361" width="7" customWidth="1"/>
    <col min="15362" max="15362" width="41.42578125" customWidth="1"/>
    <col min="15364" max="15364" width="10.42578125" customWidth="1"/>
    <col min="15365" max="15365" width="11" customWidth="1"/>
    <col min="15367" max="15367" width="10.28515625" customWidth="1"/>
    <col min="15368" max="15368" width="12.28515625" customWidth="1"/>
    <col min="15369" max="15369" width="14" customWidth="1"/>
    <col min="15617" max="15617" width="7" customWidth="1"/>
    <col min="15618" max="15618" width="41.42578125" customWidth="1"/>
    <col min="15620" max="15620" width="10.42578125" customWidth="1"/>
    <col min="15621" max="15621" width="11" customWidth="1"/>
    <col min="15623" max="15623" width="10.28515625" customWidth="1"/>
    <col min="15624" max="15624" width="12.28515625" customWidth="1"/>
    <col min="15625" max="15625" width="14" customWidth="1"/>
    <col min="15873" max="15873" width="7" customWidth="1"/>
    <col min="15874" max="15874" width="41.42578125" customWidth="1"/>
    <col min="15876" max="15876" width="10.42578125" customWidth="1"/>
    <col min="15877" max="15877" width="11" customWidth="1"/>
    <col min="15879" max="15879" width="10.28515625" customWidth="1"/>
    <col min="15880" max="15880" width="12.28515625" customWidth="1"/>
    <col min="15881" max="15881" width="14" customWidth="1"/>
    <col min="16129" max="16129" width="7" customWidth="1"/>
    <col min="16130" max="16130" width="41.42578125" customWidth="1"/>
    <col min="16132" max="16132" width="10.42578125" customWidth="1"/>
    <col min="16133" max="16133" width="11" customWidth="1"/>
    <col min="16135" max="16135" width="10.28515625" customWidth="1"/>
    <col min="16136" max="16136" width="12.28515625" customWidth="1"/>
    <col min="16137" max="16137" width="14" customWidth="1"/>
  </cols>
  <sheetData>
    <row r="1" spans="1:10" ht="15.75" x14ac:dyDescent="0.25">
      <c r="A1" s="1"/>
      <c r="B1" s="2" t="s">
        <v>0</v>
      </c>
      <c r="F1" s="2"/>
      <c r="H1" s="2" t="s">
        <v>1</v>
      </c>
      <c r="I1" s="3"/>
      <c r="J1" s="3"/>
    </row>
    <row r="2" spans="1:10" x14ac:dyDescent="0.25">
      <c r="A2" s="4"/>
      <c r="G2" s="5"/>
      <c r="H2" s="2" t="s">
        <v>86</v>
      </c>
      <c r="I2" s="3"/>
      <c r="J2" s="3"/>
    </row>
    <row r="3" spans="1:10" ht="15.75" x14ac:dyDescent="0.25">
      <c r="A3" s="4"/>
      <c r="C3" s="6" t="s">
        <v>2</v>
      </c>
      <c r="G3" s="4"/>
      <c r="H3" s="4"/>
      <c r="I3" s="7"/>
      <c r="J3" s="3"/>
    </row>
    <row r="4" spans="1:10" x14ac:dyDescent="0.25">
      <c r="C4" s="4" t="s">
        <v>3</v>
      </c>
      <c r="I4" s="3"/>
      <c r="J4" s="3"/>
    </row>
    <row r="5" spans="1:10" x14ac:dyDescent="0.25">
      <c r="B5" s="8" t="s">
        <v>4</v>
      </c>
      <c r="C5" s="9"/>
      <c r="I5" s="3"/>
      <c r="J5" s="3"/>
    </row>
    <row r="6" spans="1:10" x14ac:dyDescent="0.25">
      <c r="A6" s="4"/>
      <c r="I6" s="10" t="s">
        <v>5</v>
      </c>
      <c r="J6" s="7"/>
    </row>
    <row r="7" spans="1:10" ht="51" customHeight="1" x14ac:dyDescent="0.25">
      <c r="A7" s="11" t="s">
        <v>6</v>
      </c>
      <c r="B7" s="11" t="s">
        <v>7</v>
      </c>
      <c r="C7" s="12" t="s">
        <v>8</v>
      </c>
      <c r="D7" s="11" t="s">
        <v>9</v>
      </c>
      <c r="E7" s="12" t="s">
        <v>10</v>
      </c>
      <c r="F7" s="11" t="s">
        <v>11</v>
      </c>
      <c r="G7" s="11" t="s">
        <v>12</v>
      </c>
      <c r="H7" s="12" t="s">
        <v>13</v>
      </c>
      <c r="I7" s="12" t="s">
        <v>14</v>
      </c>
      <c r="J7" s="3"/>
    </row>
    <row r="8" spans="1:10" x14ac:dyDescent="0.25">
      <c r="A8" s="11">
        <v>0</v>
      </c>
      <c r="B8" s="13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11">
        <v>7</v>
      </c>
      <c r="I8" s="11">
        <v>7</v>
      </c>
      <c r="J8" s="3"/>
    </row>
    <row r="9" spans="1:10" x14ac:dyDescent="0.25">
      <c r="A9" s="11">
        <v>220</v>
      </c>
      <c r="B9" s="14" t="s">
        <v>15</v>
      </c>
      <c r="C9" s="13">
        <v>4</v>
      </c>
      <c r="D9" s="13" t="s">
        <v>16</v>
      </c>
      <c r="E9" s="13">
        <v>1</v>
      </c>
      <c r="F9" s="13" t="s">
        <v>17</v>
      </c>
      <c r="G9" s="13" t="s">
        <v>18</v>
      </c>
      <c r="H9" s="13">
        <v>43.2</v>
      </c>
      <c r="I9" s="13">
        <f>H9*1.8</f>
        <v>77.760000000000005</v>
      </c>
      <c r="J9" s="3"/>
    </row>
    <row r="10" spans="1:10" x14ac:dyDescent="0.25">
      <c r="A10" s="11">
        <v>225</v>
      </c>
      <c r="B10" s="14" t="s">
        <v>19</v>
      </c>
      <c r="C10" s="13">
        <v>1</v>
      </c>
      <c r="D10" s="13" t="s">
        <v>16</v>
      </c>
      <c r="E10" s="13">
        <v>1</v>
      </c>
      <c r="F10" s="13" t="s">
        <v>20</v>
      </c>
      <c r="G10" s="13" t="s">
        <v>20</v>
      </c>
      <c r="H10" s="13">
        <v>28.8</v>
      </c>
      <c r="I10" s="13">
        <f>H10*1.8</f>
        <v>51.84</v>
      </c>
      <c r="J10" s="3"/>
    </row>
    <row r="11" spans="1:10" x14ac:dyDescent="0.25">
      <c r="A11" s="15">
        <v>34</v>
      </c>
      <c r="B11" s="16" t="s">
        <v>21</v>
      </c>
      <c r="C11" s="17">
        <v>2</v>
      </c>
      <c r="D11" s="17" t="s">
        <v>16</v>
      </c>
      <c r="E11" s="17">
        <v>1</v>
      </c>
      <c r="F11" s="17" t="s">
        <v>22</v>
      </c>
      <c r="G11" s="17" t="s">
        <v>23</v>
      </c>
      <c r="H11" s="17">
        <v>31.2</v>
      </c>
      <c r="I11" s="13">
        <f>H11*1.8</f>
        <v>56.16</v>
      </c>
      <c r="J11" s="3"/>
    </row>
    <row r="12" spans="1:10" x14ac:dyDescent="0.25">
      <c r="A12" s="11">
        <v>1271</v>
      </c>
      <c r="B12" s="18" t="s">
        <v>24</v>
      </c>
      <c r="C12" s="13">
        <v>4</v>
      </c>
      <c r="D12" s="13" t="s">
        <v>25</v>
      </c>
      <c r="E12" s="13">
        <v>1</v>
      </c>
      <c r="F12" s="13" t="s">
        <v>26</v>
      </c>
      <c r="G12" s="13" t="s">
        <v>27</v>
      </c>
      <c r="H12" s="13">
        <v>36</v>
      </c>
      <c r="I12" s="13">
        <f>H12*1.8</f>
        <v>64.8</v>
      </c>
      <c r="J12" s="3"/>
    </row>
    <row r="13" spans="1:10" x14ac:dyDescent="0.25">
      <c r="A13" s="11"/>
      <c r="B13" s="14" t="s">
        <v>28</v>
      </c>
      <c r="C13" s="13">
        <v>4</v>
      </c>
      <c r="D13" s="13" t="s">
        <v>25</v>
      </c>
      <c r="E13" s="13">
        <v>1</v>
      </c>
      <c r="F13" s="13" t="s">
        <v>29</v>
      </c>
      <c r="G13" s="13" t="s">
        <v>30</v>
      </c>
      <c r="H13" s="13">
        <v>36</v>
      </c>
      <c r="I13" s="13">
        <f>H13*1.8</f>
        <v>64.8</v>
      </c>
      <c r="J13" s="3"/>
    </row>
    <row r="14" spans="1:10" x14ac:dyDescent="0.25">
      <c r="A14" s="11">
        <v>1272</v>
      </c>
      <c r="B14" s="14" t="s">
        <v>31</v>
      </c>
      <c r="C14" s="13"/>
      <c r="D14" s="13"/>
      <c r="E14" s="13"/>
      <c r="F14" s="13"/>
      <c r="G14" s="13"/>
      <c r="H14" s="13"/>
      <c r="I14" s="13"/>
      <c r="J14" s="3"/>
    </row>
    <row r="15" spans="1:10" x14ac:dyDescent="0.25">
      <c r="A15" s="11"/>
      <c r="B15" s="14" t="s">
        <v>32</v>
      </c>
      <c r="C15" s="13">
        <v>4</v>
      </c>
      <c r="D15" s="13" t="s">
        <v>25</v>
      </c>
      <c r="E15" s="13">
        <v>1</v>
      </c>
      <c r="F15" s="13" t="s">
        <v>33</v>
      </c>
      <c r="G15" s="13" t="s">
        <v>34</v>
      </c>
      <c r="H15" s="13">
        <v>36</v>
      </c>
      <c r="I15" s="13">
        <f t="shared" ref="I15:I31" si="0">H15*1.8</f>
        <v>64.8</v>
      </c>
      <c r="J15" s="3"/>
    </row>
    <row r="16" spans="1:10" x14ac:dyDescent="0.25">
      <c r="A16" s="11"/>
      <c r="B16" s="14" t="s">
        <v>35</v>
      </c>
      <c r="C16" s="13">
        <v>4</v>
      </c>
      <c r="D16" s="13" t="s">
        <v>25</v>
      </c>
      <c r="E16" s="13">
        <v>1</v>
      </c>
      <c r="F16" s="13" t="s">
        <v>29</v>
      </c>
      <c r="G16" s="13" t="s">
        <v>30</v>
      </c>
      <c r="H16" s="13">
        <v>36</v>
      </c>
      <c r="I16" s="13">
        <f t="shared" si="0"/>
        <v>64.8</v>
      </c>
      <c r="J16" s="3"/>
    </row>
    <row r="17" spans="1:10" x14ac:dyDescent="0.25">
      <c r="A17" s="11"/>
      <c r="B17" s="14" t="s">
        <v>36</v>
      </c>
      <c r="C17" s="13">
        <v>4</v>
      </c>
      <c r="D17" s="13" t="s">
        <v>25</v>
      </c>
      <c r="E17" s="13">
        <v>1</v>
      </c>
      <c r="F17" s="13" t="s">
        <v>37</v>
      </c>
      <c r="G17" s="13" t="s">
        <v>38</v>
      </c>
      <c r="H17" s="13">
        <v>36</v>
      </c>
      <c r="I17" s="13">
        <f t="shared" si="0"/>
        <v>64.8</v>
      </c>
      <c r="J17" s="3"/>
    </row>
    <row r="18" spans="1:10" x14ac:dyDescent="0.25">
      <c r="A18" s="11"/>
      <c r="B18" s="14" t="s">
        <v>39</v>
      </c>
      <c r="C18" s="13">
        <v>4</v>
      </c>
      <c r="D18" s="13" t="s">
        <v>25</v>
      </c>
      <c r="E18" s="13">
        <v>1</v>
      </c>
      <c r="F18" s="13" t="s">
        <v>40</v>
      </c>
      <c r="G18" s="13" t="s">
        <v>41</v>
      </c>
      <c r="H18" s="13">
        <v>36</v>
      </c>
      <c r="I18" s="13">
        <f t="shared" si="0"/>
        <v>64.8</v>
      </c>
      <c r="J18" s="3"/>
    </row>
    <row r="19" spans="1:10" x14ac:dyDescent="0.25">
      <c r="A19" s="11">
        <v>1281</v>
      </c>
      <c r="B19" s="14" t="s">
        <v>42</v>
      </c>
      <c r="C19" s="13">
        <v>4</v>
      </c>
      <c r="D19" s="13" t="s">
        <v>25</v>
      </c>
      <c r="E19" s="13">
        <v>1</v>
      </c>
      <c r="F19" s="13" t="s">
        <v>43</v>
      </c>
      <c r="G19" s="13" t="s">
        <v>44</v>
      </c>
      <c r="H19" s="13">
        <v>36</v>
      </c>
      <c r="I19" s="13">
        <f t="shared" si="0"/>
        <v>64.8</v>
      </c>
      <c r="J19" s="3"/>
    </row>
    <row r="20" spans="1:10" x14ac:dyDescent="0.25">
      <c r="A20" s="11">
        <v>1002</v>
      </c>
      <c r="B20" s="14" t="s">
        <v>45</v>
      </c>
      <c r="C20" s="13">
        <v>4</v>
      </c>
      <c r="D20" s="13" t="s">
        <v>46</v>
      </c>
      <c r="E20" s="13">
        <v>1</v>
      </c>
      <c r="F20" s="13" t="s">
        <v>47</v>
      </c>
      <c r="G20" s="13" t="s">
        <v>44</v>
      </c>
      <c r="H20" s="13">
        <v>36</v>
      </c>
      <c r="I20" s="13">
        <f t="shared" si="0"/>
        <v>64.8</v>
      </c>
      <c r="J20" s="3"/>
    </row>
    <row r="21" spans="1:10" x14ac:dyDescent="0.25">
      <c r="A21" s="11">
        <v>1003</v>
      </c>
      <c r="B21" s="14" t="s">
        <v>48</v>
      </c>
      <c r="C21" s="13">
        <v>2</v>
      </c>
      <c r="D21" s="13" t="s">
        <v>16</v>
      </c>
      <c r="E21" s="13">
        <v>1</v>
      </c>
      <c r="F21" s="13" t="s">
        <v>49</v>
      </c>
      <c r="G21" s="13" t="s">
        <v>50</v>
      </c>
      <c r="H21" s="13">
        <v>31.2</v>
      </c>
      <c r="I21" s="13">
        <f t="shared" si="0"/>
        <v>56.16</v>
      </c>
      <c r="J21" s="3"/>
    </row>
    <row r="22" spans="1:10" x14ac:dyDescent="0.25">
      <c r="A22" s="15">
        <v>1035</v>
      </c>
      <c r="B22" s="16" t="s">
        <v>51</v>
      </c>
      <c r="C22" s="17">
        <v>2</v>
      </c>
      <c r="D22" s="17" t="s">
        <v>52</v>
      </c>
      <c r="E22" s="17">
        <v>1</v>
      </c>
      <c r="F22" s="17" t="s">
        <v>53</v>
      </c>
      <c r="G22" s="17" t="s">
        <v>54</v>
      </c>
      <c r="H22" s="17">
        <v>31.2</v>
      </c>
      <c r="I22" s="13">
        <f t="shared" si="0"/>
        <v>56.16</v>
      </c>
      <c r="J22" s="3"/>
    </row>
    <row r="23" spans="1:10" x14ac:dyDescent="0.25">
      <c r="A23" s="15">
        <v>1059</v>
      </c>
      <c r="B23" s="16" t="s">
        <v>55</v>
      </c>
      <c r="C23" s="17">
        <v>2</v>
      </c>
      <c r="D23" s="17" t="s">
        <v>56</v>
      </c>
      <c r="E23" s="17">
        <v>1</v>
      </c>
      <c r="F23" s="17" t="s">
        <v>57</v>
      </c>
      <c r="G23" s="17" t="s">
        <v>43</v>
      </c>
      <c r="H23" s="17">
        <v>31.2</v>
      </c>
      <c r="I23" s="13">
        <f t="shared" si="0"/>
        <v>56.16</v>
      </c>
      <c r="J23" s="3"/>
    </row>
    <row r="24" spans="1:10" x14ac:dyDescent="0.25">
      <c r="A24" s="15">
        <v>1068</v>
      </c>
      <c r="B24" s="16" t="s">
        <v>58</v>
      </c>
      <c r="C24" s="17">
        <v>2</v>
      </c>
      <c r="D24" s="17" t="s">
        <v>52</v>
      </c>
      <c r="E24" s="17">
        <v>2</v>
      </c>
      <c r="F24" s="17" t="s">
        <v>59</v>
      </c>
      <c r="G24" s="17" t="s">
        <v>60</v>
      </c>
      <c r="H24" s="17">
        <v>31.2</v>
      </c>
      <c r="I24" s="13">
        <f t="shared" si="0"/>
        <v>56.16</v>
      </c>
      <c r="J24" s="3"/>
    </row>
    <row r="25" spans="1:10" x14ac:dyDescent="0.25">
      <c r="A25" s="15">
        <v>1073</v>
      </c>
      <c r="B25" s="16" t="s">
        <v>61</v>
      </c>
      <c r="C25" s="17">
        <v>3</v>
      </c>
      <c r="D25" s="17" t="s">
        <v>62</v>
      </c>
      <c r="E25" s="17">
        <v>1</v>
      </c>
      <c r="F25" s="17" t="s">
        <v>37</v>
      </c>
      <c r="G25" s="17" t="s">
        <v>38</v>
      </c>
      <c r="H25" s="17">
        <v>33.6</v>
      </c>
      <c r="I25" s="13">
        <f t="shared" si="0"/>
        <v>60.480000000000004</v>
      </c>
      <c r="J25" s="3"/>
    </row>
    <row r="26" spans="1:10" x14ac:dyDescent="0.25">
      <c r="A26" s="15">
        <v>1187</v>
      </c>
      <c r="B26" s="16" t="s">
        <v>63</v>
      </c>
      <c r="C26" s="17">
        <v>3</v>
      </c>
      <c r="D26" s="17" t="s">
        <v>52</v>
      </c>
      <c r="E26" s="17">
        <v>1</v>
      </c>
      <c r="F26" s="17" t="s">
        <v>64</v>
      </c>
      <c r="G26" s="17" t="s">
        <v>65</v>
      </c>
      <c r="H26" s="17">
        <v>33.6</v>
      </c>
      <c r="I26" s="13">
        <f t="shared" si="0"/>
        <v>60.480000000000004</v>
      </c>
      <c r="J26" s="3"/>
    </row>
    <row r="27" spans="1:10" x14ac:dyDescent="0.25">
      <c r="A27" s="15">
        <v>1189</v>
      </c>
      <c r="B27" s="16" t="s">
        <v>66</v>
      </c>
      <c r="C27" s="17">
        <v>3</v>
      </c>
      <c r="D27" s="17" t="s">
        <v>67</v>
      </c>
      <c r="E27" s="17">
        <v>2</v>
      </c>
      <c r="F27" s="17" t="s">
        <v>68</v>
      </c>
      <c r="G27" s="17" t="s">
        <v>69</v>
      </c>
      <c r="H27" s="17">
        <v>33.6</v>
      </c>
      <c r="I27" s="13">
        <f t="shared" si="0"/>
        <v>60.480000000000004</v>
      </c>
      <c r="J27" s="3"/>
    </row>
    <row r="28" spans="1:10" x14ac:dyDescent="0.25">
      <c r="A28" s="11">
        <v>1122</v>
      </c>
      <c r="B28" s="18" t="s">
        <v>70</v>
      </c>
      <c r="C28" s="13">
        <v>2</v>
      </c>
      <c r="D28" s="3" t="s">
        <v>71</v>
      </c>
      <c r="E28" s="13">
        <v>1</v>
      </c>
      <c r="F28" s="13" t="s">
        <v>72</v>
      </c>
      <c r="G28" s="19" t="s">
        <v>73</v>
      </c>
      <c r="H28" s="13">
        <v>31.2</v>
      </c>
      <c r="I28" s="13">
        <f t="shared" si="0"/>
        <v>56.16</v>
      </c>
      <c r="J28" s="3"/>
    </row>
    <row r="29" spans="1:10" x14ac:dyDescent="0.25">
      <c r="A29" s="11">
        <v>1124</v>
      </c>
      <c r="B29" s="14" t="s">
        <v>74</v>
      </c>
      <c r="C29" s="13">
        <v>3</v>
      </c>
      <c r="D29" s="13" t="s">
        <v>52</v>
      </c>
      <c r="E29" s="13">
        <v>1</v>
      </c>
      <c r="F29" s="13" t="s">
        <v>75</v>
      </c>
      <c r="G29" s="19" t="s">
        <v>76</v>
      </c>
      <c r="H29" s="13">
        <v>33.6</v>
      </c>
      <c r="I29" s="13">
        <f t="shared" si="0"/>
        <v>60.480000000000004</v>
      </c>
      <c r="J29" s="3"/>
    </row>
    <row r="30" spans="1:10" ht="16.5" x14ac:dyDescent="0.25">
      <c r="A30" s="11">
        <v>1210</v>
      </c>
      <c r="B30" s="14" t="s">
        <v>77</v>
      </c>
      <c r="C30" s="13">
        <v>3</v>
      </c>
      <c r="D30" s="20" t="s">
        <v>85</v>
      </c>
      <c r="E30" s="13">
        <v>1</v>
      </c>
      <c r="F30" s="13" t="s">
        <v>78</v>
      </c>
      <c r="G30" s="19">
        <v>5.88</v>
      </c>
      <c r="H30" s="13">
        <v>33.6</v>
      </c>
      <c r="I30" s="13">
        <f t="shared" si="0"/>
        <v>60.480000000000004</v>
      </c>
      <c r="J30" s="3"/>
    </row>
    <row r="31" spans="1:10" x14ac:dyDescent="0.25">
      <c r="A31" s="11">
        <v>1234</v>
      </c>
      <c r="B31" s="14" t="s">
        <v>79</v>
      </c>
      <c r="C31" s="13">
        <v>1</v>
      </c>
      <c r="D31" s="13" t="s">
        <v>16</v>
      </c>
      <c r="E31" s="13">
        <v>1</v>
      </c>
      <c r="F31" s="13" t="s">
        <v>80</v>
      </c>
      <c r="G31" s="19" t="s">
        <v>81</v>
      </c>
      <c r="H31" s="13">
        <v>28.8</v>
      </c>
      <c r="I31" s="13">
        <f t="shared" si="0"/>
        <v>51.84</v>
      </c>
      <c r="J31" s="3"/>
    </row>
    <row r="32" spans="1:10" x14ac:dyDescent="0.25">
      <c r="A32" s="15"/>
      <c r="B32" s="16"/>
      <c r="C32" s="17"/>
      <c r="D32" s="17"/>
      <c r="E32" s="17"/>
      <c r="F32" s="17"/>
      <c r="G32" s="21"/>
      <c r="H32" s="17"/>
      <c r="I32" s="17"/>
      <c r="J32" s="3"/>
    </row>
    <row r="33" spans="1:10" x14ac:dyDescent="0.25">
      <c r="A33" s="22"/>
      <c r="B33" s="23" t="s">
        <v>82</v>
      </c>
      <c r="C33" s="24"/>
      <c r="D33" s="24"/>
      <c r="E33" s="24"/>
      <c r="F33" s="24"/>
      <c r="G33" s="24"/>
      <c r="H33" s="24"/>
      <c r="I33" s="3"/>
      <c r="J33" s="3"/>
    </row>
    <row r="34" spans="1:10" x14ac:dyDescent="0.25">
      <c r="B34" s="23" t="s">
        <v>83</v>
      </c>
    </row>
    <row r="35" spans="1:10" x14ac:dyDescent="0.25">
      <c r="B35" s="23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2014-03-20T10:43:57Z</dcterms:modified>
</cp:coreProperties>
</file>